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herrera\Downloads\"/>
    </mc:Choice>
  </mc:AlternateContent>
  <xr:revisionPtr revIDLastSave="0" documentId="8_{D0A4B394-B593-4384-B6A6-830BF9C50446}" xr6:coauthVersionLast="47" xr6:coauthVersionMax="47" xr10:uidLastSave="{00000000-0000-0000-0000-000000000000}"/>
  <bookViews>
    <workbookView xWindow="-110" yWindow="-110" windowWidth="19420" windowHeight="10420" xr2:uid="{16B33B68-7399-4D7E-A64A-639B536270E1}"/>
  </bookViews>
  <sheets>
    <sheet name="Hoja5" sheetId="1" r:id="rId1"/>
  </sheets>
  <definedNames>
    <definedName name="_xlnm._FilterDatabase" localSheetId="0" hidden="1">Hoja5!$A$1:$M$1229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9" i="1" l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<sst xmlns="http://schemas.openxmlformats.org/spreadsheetml/2006/main" count="10113" uniqueCount="1755">
  <si>
    <t>Divipola</t>
  </si>
  <si>
    <t>Sucursal</t>
  </si>
  <si>
    <t>Departamento</t>
  </si>
  <si>
    <t>Municipio</t>
  </si>
  <si>
    <t>Submodalidad de pago</t>
  </si>
  <si>
    <t>Tipo de Régimen</t>
  </si>
  <si>
    <t>Número de contrato</t>
  </si>
  <si>
    <t>NIT contratista</t>
  </si>
  <si>
    <t>Razón social del contratista</t>
  </si>
  <si>
    <t>Naturaleza Juridica</t>
  </si>
  <si>
    <t>FECHA DE GIRO</t>
  </si>
  <si>
    <t>05887</t>
  </si>
  <si>
    <t>Antioquia</t>
  </si>
  <si>
    <t>Yarumal</t>
  </si>
  <si>
    <t>Capita P&amp;P</t>
  </si>
  <si>
    <t>Subsidiado</t>
  </si>
  <si>
    <t>SSAN2023CP1P00026655</t>
  </si>
  <si>
    <t>EMPRESA SOCIAL DEL ESTADO HOSPITAL SAN JUAN DE DIOS YARUMAL</t>
  </si>
  <si>
    <t>Pública</t>
  </si>
  <si>
    <t>Contributivo</t>
  </si>
  <si>
    <t>CSAN2023CP1P00026658</t>
  </si>
  <si>
    <t>Capita recuperación</t>
  </si>
  <si>
    <t>SSAN2023CR1A00026654</t>
  </si>
  <si>
    <t>CSAN2023CR1A00026657</t>
  </si>
  <si>
    <t>08001</t>
  </si>
  <si>
    <t>Atlántico</t>
  </si>
  <si>
    <t>Barranquilla</t>
  </si>
  <si>
    <t>SSAT2023CP1A00026252</t>
  </si>
  <si>
    <t>MIRED BARRANQUILLA IPS S.A.S.</t>
  </si>
  <si>
    <t>Mixta</t>
  </si>
  <si>
    <t>Bolívar</t>
  </si>
  <si>
    <t>Santa Catalina</t>
  </si>
  <si>
    <t>CSBO2023CPA00024420</t>
  </si>
  <si>
    <t>ESE HOSPITAL LOCAL DE SANTA CATALINA DE ALEJANDRIA</t>
  </si>
  <si>
    <t>SSBO2023CPA00024419</t>
  </si>
  <si>
    <t>Cesar</t>
  </si>
  <si>
    <t>La Paz</t>
  </si>
  <si>
    <t>SSCE2023CP1P00026705</t>
  </si>
  <si>
    <t>HOSPITAL MARINO ZULETA RAMIREZ</t>
  </si>
  <si>
    <t>SSCE2023CR1T00026639</t>
  </si>
  <si>
    <t>Córdoba</t>
  </si>
  <si>
    <t>Montelíbano</t>
  </si>
  <si>
    <t>SSCO2023CR1T00026716</t>
  </si>
  <si>
    <t>E.S.E. HOSPITAL MONTELIBANO</t>
  </si>
  <si>
    <t>Montería</t>
  </si>
  <si>
    <t>SSCO2023CR1T00026635</t>
  </si>
  <si>
    <t>EMPRESA SOCIAL DEL ESTADO VIDASINU</t>
  </si>
  <si>
    <t>Moñitos</t>
  </si>
  <si>
    <t>SSCO2023CR1T00026749</t>
  </si>
  <si>
    <t>EMPRESA SOCIAL DEL ESTADO CAMU MOÑITOS</t>
  </si>
  <si>
    <t>San Bernardo Del Viento</t>
  </si>
  <si>
    <t>CSCO2023CR1T00026910</t>
  </si>
  <si>
    <t>E.S.E HOSPITAL SAN JOSE DE SAN BERNARDO DEL VIENTO</t>
  </si>
  <si>
    <t>SSCO2023CR1T00026725</t>
  </si>
  <si>
    <t>SSCO2023CP1T00026726</t>
  </si>
  <si>
    <t>CSCO2023CP1T00026911</t>
  </si>
  <si>
    <t>Valencia</t>
  </si>
  <si>
    <t>SSCO2023CR1T00026722</t>
  </si>
  <si>
    <t>ESE HOSPITAL SAGRADO CORAZON DE JESUS</t>
  </si>
  <si>
    <t>SSCO2023CP1T00026723</t>
  </si>
  <si>
    <t>CSCO2023CR1T00026902</t>
  </si>
  <si>
    <t>Medicamentos ambulatorios</t>
  </si>
  <si>
    <t>CSCO2023CM1T00026904</t>
  </si>
  <si>
    <t>SSCO2023CM1A00026724</t>
  </si>
  <si>
    <t>Magdalena</t>
  </si>
  <si>
    <t>La Guajira</t>
  </si>
  <si>
    <t>Maicao</t>
  </si>
  <si>
    <t>SSGJ2023CR1A00026286</t>
  </si>
  <si>
    <t>IPSI AYUULEEPALA WAYUU</t>
  </si>
  <si>
    <t>Santander</t>
  </si>
  <si>
    <t>SSA2019R1M117</t>
  </si>
  <si>
    <t>EMPRESA SOCIAL DEL ESTADO HOSPITAL LOCAL DE BOLIVAR</t>
  </si>
  <si>
    <t>Sucre</t>
  </si>
  <si>
    <t>Morroa</t>
  </si>
  <si>
    <t>SSSU2023CR1T00026293</t>
  </si>
  <si>
    <t>EMPRESA SOCIAL DEL ESTADO CENTRO DE SALUD SAN BLAS DE MORROA</t>
  </si>
  <si>
    <t>CSSU2023CP1A00026295</t>
  </si>
  <si>
    <t>CSSU2023CR1T00026296</t>
  </si>
  <si>
    <t>SSSU2023CP1A00026292</t>
  </si>
  <si>
    <t>Valle Del Cauca</t>
  </si>
  <si>
    <t>Buenaventura</t>
  </si>
  <si>
    <t>CSVA2023CP1P00026926</t>
  </si>
  <si>
    <t>HOSPITAL SAN AGUSTIN EMPRESA SOCIAL DEL ESTADO</t>
  </si>
  <si>
    <t>CSVA2023CR1T00026928</t>
  </si>
  <si>
    <t>SSVA2023CP1P00026925</t>
  </si>
  <si>
    <t>SSVA2023CR1T00026927</t>
  </si>
  <si>
    <t>SSVA2023CM1M00026929</t>
  </si>
  <si>
    <t>CSVA2023CM1M00026930</t>
  </si>
  <si>
    <t>Cartago</t>
  </si>
  <si>
    <t>SSVA2023CP1P00026931</t>
  </si>
  <si>
    <t>E.S.E. IPS DEL MUNICIPIO DE CARTAGO EMPRESA SOCIAL DEL ESTADO CENTRO DE SALUD CIP</t>
  </si>
  <si>
    <t>SSVA2023CR1T00026932</t>
  </si>
  <si>
    <t>Palmira</t>
  </si>
  <si>
    <t>SSVA2023CP1P00026961</t>
  </si>
  <si>
    <t>E.S.E. HOSPITAL RAUL OREJUELA BUENO</t>
  </si>
  <si>
    <t>SSVA2023CR1T00026962</t>
  </si>
  <si>
    <t>Chivolo</t>
  </si>
  <si>
    <t>SSMA2023CR1T00026973</t>
  </si>
  <si>
    <t>E.S.E. HOSPITAL LOCAL DE CHIVOLO</t>
  </si>
  <si>
    <t>SSMA2023CP1P00026975</t>
  </si>
  <si>
    <t>CSMA2023CP1P00026976</t>
  </si>
  <si>
    <t>CSMA2023CR1T00026974</t>
  </si>
  <si>
    <t>Pedraza</t>
  </si>
  <si>
    <t>SSMA2023CP1P00027096</t>
  </si>
  <si>
    <t>HOSPITAL DE PEDRAZA E.S.E.</t>
  </si>
  <si>
    <t>CSMA2023CP1P00027097</t>
  </si>
  <si>
    <t>CSMA2023CR1T00027099</t>
  </si>
  <si>
    <t>SSMA2023CR1T00027098</t>
  </si>
  <si>
    <t>Risaralda</t>
  </si>
  <si>
    <t>Pereira</t>
  </si>
  <si>
    <t>SSVA2023CR1T00026983</t>
  </si>
  <si>
    <t>EMPRESA SOCIAL DEL ESTADO SALUD PEREIRA</t>
  </si>
  <si>
    <t>SSVA2023CM1M00026985</t>
  </si>
  <si>
    <t>SSVA2023CP1P00026984</t>
  </si>
  <si>
    <t>Arauca</t>
  </si>
  <si>
    <t>SSSA2023CR1T00026647</t>
  </si>
  <si>
    <t>EMPRESA SOCIAL DEL ESTADO JAIME ALVARADO Y CASTILLA</t>
  </si>
  <si>
    <t>SSSA2023CP1P00026646</t>
  </si>
  <si>
    <t>05854</t>
  </si>
  <si>
    <t>Valdivia</t>
  </si>
  <si>
    <t>CSAN2023CR1T00026651</t>
  </si>
  <si>
    <t>E.S.E HOSPITAL SAN JUAN DE DIOS VALDIVIA</t>
  </si>
  <si>
    <t>SSAN2023CP1P00026649</t>
  </si>
  <si>
    <t>CSAN2023CP1P00026652</t>
  </si>
  <si>
    <t>SSAN2023CR1T00026648</t>
  </si>
  <si>
    <t>Mahates</t>
  </si>
  <si>
    <t>CSBO2023CPA00024475</t>
  </si>
  <si>
    <t>E.S.E. HOSPITAL LOCAL MAHATES</t>
  </si>
  <si>
    <t>SSBO2023CPA00024474</t>
  </si>
  <si>
    <t>SSBO2023CRT00024905</t>
  </si>
  <si>
    <t>CSBO2023CRT00024904</t>
  </si>
  <si>
    <t>Puerto Escondido</t>
  </si>
  <si>
    <t>CSCO2023CR1T00026906</t>
  </si>
  <si>
    <t>E.S.E CAMU CORNELIO VALDELAMAR PEÑA PUERTO ESCONDIDO</t>
  </si>
  <si>
    <t>SSCO2023CP1T00026720</t>
  </si>
  <si>
    <t>CSCO2023CP1T00026907</t>
  </si>
  <si>
    <t>SSCO2023CR1T00026719</t>
  </si>
  <si>
    <t>Valledupar</t>
  </si>
  <si>
    <t>SCE2019C1P005</t>
  </si>
  <si>
    <t>EMPRESA SOCIAL DEL ESTADO HOSPITAL EDUARDO ARREDONDO DAZA</t>
  </si>
  <si>
    <t>SCE2019R1H016</t>
  </si>
  <si>
    <t>SCE2019R1A010</t>
  </si>
  <si>
    <t>Sincelejo</t>
  </si>
  <si>
    <t>SSSU2022CP1T00021741</t>
  </si>
  <si>
    <t>E.S.E UNIDAD DE SALUD SAN FRANCISCO DE ASIS</t>
  </si>
  <si>
    <t>SSSU2022CR1T00021743</t>
  </si>
  <si>
    <t>SSSU2022CR1T00021745</t>
  </si>
  <si>
    <t>San Onofre</t>
  </si>
  <si>
    <t>SSSU2021CP1A00019491</t>
  </si>
  <si>
    <t>ESE HOSPITAL LOCAL DE SAN ONOFRE</t>
  </si>
  <si>
    <t>SSSU2021CR1T00019490</t>
  </si>
  <si>
    <t>SSSU2021CR1T00020587</t>
  </si>
  <si>
    <t>SSSU2022CP1A00022249</t>
  </si>
  <si>
    <t>HOSPITAL LOCAL SANTA CATALINA DE SENA DE SUCRE-SUCRE E.S.E.</t>
  </si>
  <si>
    <t>SVA2019R1A029</t>
  </si>
  <si>
    <t>HOSPITAL LUIS ABLANQUE DE LA PLATA EMPRESA SOCIAL DEL ESTADO</t>
  </si>
  <si>
    <t>SSGJ2023CR1A00026289</t>
  </si>
  <si>
    <t>IPSI WAYUU ANASHII</t>
  </si>
  <si>
    <t>SSSU2022CR1T00022250</t>
  </si>
  <si>
    <t>Cartagena De Indias</t>
  </si>
  <si>
    <t>SSBO2022CR1A00023106</t>
  </si>
  <si>
    <t>ESE HOSPITAL LOCAL CARTAGENA DE INDIAS</t>
  </si>
  <si>
    <t>SVA2019R1A064</t>
  </si>
  <si>
    <t>Boyaca</t>
  </si>
  <si>
    <t>Tolima</t>
  </si>
  <si>
    <t>Planadas</t>
  </si>
  <si>
    <t>SSBGT2022CR1A00020223</t>
  </si>
  <si>
    <t>HOSPITAL CENTRO E.S.E. DE PLANADAS</t>
  </si>
  <si>
    <t>SSBO2022CR1A00022988</t>
  </si>
  <si>
    <t>SSBO2022CP1T00022981</t>
  </si>
  <si>
    <t>Ovejas</t>
  </si>
  <si>
    <t>SSSU2021CP1T00019525</t>
  </si>
  <si>
    <t>ESE CENTRO DE SALUD DE OVEJAS</t>
  </si>
  <si>
    <t>05790</t>
  </si>
  <si>
    <t>Tarazá</t>
  </si>
  <si>
    <t>SSAN2022CM1M00021389</t>
  </si>
  <si>
    <t>EMPRESA SOCIAL DEL ESTADO HOSPITAL SAN ANTONIO</t>
  </si>
  <si>
    <t>SSAN2022CP1P00021388</t>
  </si>
  <si>
    <t>SSAN2022CR1T00021387</t>
  </si>
  <si>
    <t>05250</t>
  </si>
  <si>
    <t>El Bagre</t>
  </si>
  <si>
    <t>SSAN2022CP1P00021117</t>
  </si>
  <si>
    <t>EMPRESA SOCIAL DEL ESTADO HOSPITAL NUESTRA SEÑORA DEL CARMEN</t>
  </si>
  <si>
    <t>Bogotá, D.C.</t>
  </si>
  <si>
    <t>SSBG2022CP1A00025359</t>
  </si>
  <si>
    <t>SUBRED INTEGRADA DE SERVICIOS DE SALUD SUR E.S.E.</t>
  </si>
  <si>
    <t>SSBG2022CR1A00025356</t>
  </si>
  <si>
    <t>05120</t>
  </si>
  <si>
    <t>Cáceres</t>
  </si>
  <si>
    <t>SSAN2022CM1M00021200</t>
  </si>
  <si>
    <t>EMPRESA SOCIAL DEL ESTADO HOSPITAL ISABEL LA CATOLICA</t>
  </si>
  <si>
    <t>SSAN2022CP1P00021199</t>
  </si>
  <si>
    <t>SSAN2022CR1T00021198</t>
  </si>
  <si>
    <t>SSBO2022CR1A00021535</t>
  </si>
  <si>
    <t>SSAN2022CM1M00021432</t>
  </si>
  <si>
    <t>SSAN2022CR1T00021116</t>
  </si>
  <si>
    <t>Magangué</t>
  </si>
  <si>
    <t>SSBO2022CP1A00022231</t>
  </si>
  <si>
    <t>EMPRESA SOCIAL DEL ESTADO RIO GRANDE DE LA MAGDALENA DEL MUNICIPIO DE MAGANGUE</t>
  </si>
  <si>
    <t>SSBO2022CR1A00022228</t>
  </si>
  <si>
    <t>Bucaramanga</t>
  </si>
  <si>
    <t>SSSA2020CP1A00017941</t>
  </si>
  <si>
    <t>EMPRESA SOCIAL DEL ESTADO INSTITUTO DE SALUD DE BUCARAMANGA</t>
  </si>
  <si>
    <t>SSSA2020CR1T00017942</t>
  </si>
  <si>
    <t>05495</t>
  </si>
  <si>
    <t>Nechí</t>
  </si>
  <si>
    <t>SSAN2022CP1P00021752</t>
  </si>
  <si>
    <t>ESE HOSPITAL LA MISERICORDIA</t>
  </si>
  <si>
    <t>Cali</t>
  </si>
  <si>
    <t>SSVA2022CP1P00022506</t>
  </si>
  <si>
    <t>E.S.E. RED DE SALUD DEL NORTE EMPRESA SOCIAL DEL ESTADO HOSPITAL JOAQUIN PAZ BORRERO</t>
  </si>
  <si>
    <t>SSVA2022CR1T00022507</t>
  </si>
  <si>
    <t>La Jagua De Ibirico</t>
  </si>
  <si>
    <t>SCE2019C1P003</t>
  </si>
  <si>
    <t>ESE HOSPITAL JORGE ISAAC RINCON TORRES</t>
  </si>
  <si>
    <t>SCE2019R1A008</t>
  </si>
  <si>
    <t>SSVA2022CP1P00022500</t>
  </si>
  <si>
    <t>E.S.E. RED DE SALUD DE LADERA EMPRESA SOCIAL DEL ESTADO HOSPITAL CAÑAVERALEJO</t>
  </si>
  <si>
    <t>SSVA2022CR1T00022501</t>
  </si>
  <si>
    <t>SVA2017R1A045</t>
  </si>
  <si>
    <t>SSVA2022CM1M00023754</t>
  </si>
  <si>
    <t>Lebrija</t>
  </si>
  <si>
    <t>SSSA2022CP1P00025406</t>
  </si>
  <si>
    <t>ESE HOSPITAL SAN JUAN DE DIOS DE LEBRIJA</t>
  </si>
  <si>
    <t>SSSA2022CR1T00025404</t>
  </si>
  <si>
    <t>Jamundí</t>
  </si>
  <si>
    <t>SSVA2022CP1P00022503</t>
  </si>
  <si>
    <t>E.S.E. HOSPITAL PILOTO JAMUNDI EMPRESA SOCIAL DEL ESTADO</t>
  </si>
  <si>
    <t>SSVA2022CR1T00022505</t>
  </si>
  <si>
    <t>Concordia</t>
  </si>
  <si>
    <t>SSMA2022CP1A00023817</t>
  </si>
  <si>
    <t>ESE HOSPITAL LOCAL DE CONCORDIA</t>
  </si>
  <si>
    <t>SSMA2022CR1T00023977</t>
  </si>
  <si>
    <t>SVA2019C1P062</t>
  </si>
  <si>
    <t>Planeta Rica</t>
  </si>
  <si>
    <t>SSCO2022CP1P00021401</t>
  </si>
  <si>
    <t>E.S.E. HOSPITAL SAN NICOLAS</t>
  </si>
  <si>
    <t>SSCO2022CR2T00021366</t>
  </si>
  <si>
    <t>El Copey</t>
  </si>
  <si>
    <t>SCE2019C1P001</t>
  </si>
  <si>
    <t>HOSPITAL SAN ROQUE ESE</t>
  </si>
  <si>
    <t>SCE2019R1A007</t>
  </si>
  <si>
    <t>Fundación</t>
  </si>
  <si>
    <t>SMA2019R1A078</t>
  </si>
  <si>
    <t>EMPRESA SOCIAL DEL ESTADO CENTRO DE SALUD PAZ DEL RIO</t>
  </si>
  <si>
    <t>SSMA2022CP1P00023496</t>
  </si>
  <si>
    <t>Cimitarra</t>
  </si>
  <si>
    <t>SSSA2020CP1P00018297</t>
  </si>
  <si>
    <t>E.S.E HOSPITAL INTEGRADO SAN JUAN DE CIMITARRA</t>
  </si>
  <si>
    <t>SSSA2020CR1A00018300</t>
  </si>
  <si>
    <t>05736</t>
  </si>
  <si>
    <t>Segovia</t>
  </si>
  <si>
    <t>SSAN2022CM1M00021383</t>
  </si>
  <si>
    <t>ESE HOSPITAL SAN JUAN DE DIOS</t>
  </si>
  <si>
    <t>SSAN2022CP1P00021382</t>
  </si>
  <si>
    <t>SSAN2022CR1T00021381</t>
  </si>
  <si>
    <t>05234</t>
  </si>
  <si>
    <t>Dabeiba</t>
  </si>
  <si>
    <t>SAN2019C1P036</t>
  </si>
  <si>
    <t>EMPRESA SOCIAL DEL ESTADO HOSPITAL NUESTRA SEÑORA DEL PERPETUO SOCORRO</t>
  </si>
  <si>
    <t>SAN2019R1M037</t>
  </si>
  <si>
    <t>SSAN2020CR1T00017752</t>
  </si>
  <si>
    <t>Puerto Wilches</t>
  </si>
  <si>
    <t>SSSA2022CP1P00023044</t>
  </si>
  <si>
    <t>E.S.E EDMUNDO GERMAN ARIAS DUARTE</t>
  </si>
  <si>
    <t>SSSA2022CR1A00023079</t>
  </si>
  <si>
    <t>SSBO2022CR1A00022230</t>
  </si>
  <si>
    <t>Puerto Libertador</t>
  </si>
  <si>
    <t>SSCO2022CP1P00021516</t>
  </si>
  <si>
    <t>EMPRESA SOCIAL DEL ESTADO HOSPITAL LOCAL DE PUERTO LIBERTADOR</t>
  </si>
  <si>
    <t>SSCO2022CR1T00021515</t>
  </si>
  <si>
    <t>Agustín Codazzi</t>
  </si>
  <si>
    <t>CSCE2022CP1P00021332</t>
  </si>
  <si>
    <t>E.S.E HOSPITAL AGUSTIN CODAZZI</t>
  </si>
  <si>
    <t>CSCE2022CR1T00021338</t>
  </si>
  <si>
    <t>Girón</t>
  </si>
  <si>
    <t>SSSA2022CP1A00020990</t>
  </si>
  <si>
    <t>CLÍNICA GIRON ESE</t>
  </si>
  <si>
    <t>SSSA2022CR1A00020991</t>
  </si>
  <si>
    <t>El Piñón</t>
  </si>
  <si>
    <t>SSMA2022CP1P00023931</t>
  </si>
  <si>
    <t>ESE HOSPITAL SAN PEDRO DE EL PIÑON</t>
  </si>
  <si>
    <t>SSMA2022CR1T00023943</t>
  </si>
  <si>
    <t>San Vicente De Chucurí</t>
  </si>
  <si>
    <t>SSSA2023CP1T00026205</t>
  </si>
  <si>
    <t>EMPRESA SOCIAL DEL ESTADO HOSPITAL SAN VICENTE DE CHUCURI</t>
  </si>
  <si>
    <t>SSSA2023CR1T00026204</t>
  </si>
  <si>
    <t>SSAN2022CR1T00021751</t>
  </si>
  <si>
    <t>05031</t>
  </si>
  <si>
    <t>Amalfi</t>
  </si>
  <si>
    <t>SAN2019C1P009</t>
  </si>
  <si>
    <t>E.S.E HOSPITAL EL CARMEN</t>
  </si>
  <si>
    <t>SSAN2022CM1M00021112</t>
  </si>
  <si>
    <t>SSAN2022CR1T00021110</t>
  </si>
  <si>
    <t>08560</t>
  </si>
  <si>
    <t>Ponedera</t>
  </si>
  <si>
    <t>SSAT2022CP1P00022435</t>
  </si>
  <si>
    <t>EMPRESA SOCIAL DEL ESTADO HOSPITAL DE PONEDERA</t>
  </si>
  <si>
    <t>SSAT2022CR1T00022434</t>
  </si>
  <si>
    <t>Pivijay</t>
  </si>
  <si>
    <t>SSMA2022CP1P00023477</t>
  </si>
  <si>
    <t>E.S.E HOSPITAL SANTANDER HERRERA DE PIVIJAY</t>
  </si>
  <si>
    <t>SSMA2022CR1T00023682</t>
  </si>
  <si>
    <t>San Estanislao</t>
  </si>
  <si>
    <t>SSBO2022CPA00024245</t>
  </si>
  <si>
    <t>E.S.E. HOSPITAL LOCAL ANA MARIA RODRIGUEZ DE SAN ESTANISLAO DE KOTSKA</t>
  </si>
  <si>
    <t>SSBO2022CRT00024682</t>
  </si>
  <si>
    <t>05284</t>
  </si>
  <si>
    <t>Frontino</t>
  </si>
  <si>
    <t>SSAN2022CM1M00023090</t>
  </si>
  <si>
    <t>EMPRESA SOCIAL DEL ESTADO HOSPITAL MARIA ANTONIA TORO DE ELEJALDE</t>
  </si>
  <si>
    <t>SSAN2022CP1P00023089</t>
  </si>
  <si>
    <t>SSAN2022CR1T00023087</t>
  </si>
  <si>
    <t>Santa Bárbara De Pinto</t>
  </si>
  <si>
    <t>SSMA2022CP1A00023504</t>
  </si>
  <si>
    <t>EMRESA SOCIAL DEL ESTADO HOSPITAL LOCAL SANTA BÁRBARA DE PINTO</t>
  </si>
  <si>
    <t>SSMA2022CR1T00023706</t>
  </si>
  <si>
    <t>SSCO2022CP1P00021359</t>
  </si>
  <si>
    <t>Aracataca</t>
  </si>
  <si>
    <t>SSMA2022CP1A00025490</t>
  </si>
  <si>
    <t>ESE HOSPITAL LUISA SANTIAGA MARQUEZ IGUARAN</t>
  </si>
  <si>
    <t>SSMA2022CR1T00025492</t>
  </si>
  <si>
    <t>05101</t>
  </si>
  <si>
    <t>Ciudad Bolívar</t>
  </si>
  <si>
    <t>SSAN2022CM1M00021218</t>
  </si>
  <si>
    <t>E.S.E. HOSPITAL LA MERCED DE CIUDAD BOLIVAR</t>
  </si>
  <si>
    <t>SSAN2022CP1P00021217</t>
  </si>
  <si>
    <t>SSAN2022CR1T00021216</t>
  </si>
  <si>
    <t>08675</t>
  </si>
  <si>
    <t>Santa Lucía</t>
  </si>
  <si>
    <t>SAT2019C1P050</t>
  </si>
  <si>
    <t>E.S.E. CENTRO DE SALUD DE SANTA LUCIA</t>
  </si>
  <si>
    <t>SAT2019R1H049</t>
  </si>
  <si>
    <t>Zapayán</t>
  </si>
  <si>
    <t>SMA2019R1M084</t>
  </si>
  <si>
    <t>EMPRESA SOCIAL DEL ESTADO CENTRO DE SALUD DE ZAPAYAN</t>
  </si>
  <si>
    <t>SSMA2022CP1P00023838</t>
  </si>
  <si>
    <t>SSMA2022CR1T00023840</t>
  </si>
  <si>
    <t>08137</t>
  </si>
  <si>
    <t>Campo De La Cruz</t>
  </si>
  <si>
    <t>SSAT2022CP1P00022387</t>
  </si>
  <si>
    <t>EMPRESA SOCIAL DEL ESTADO HOSPITAL DE CAMPO DE LA CRUZ</t>
  </si>
  <si>
    <t>SSAT2022CR1T00022388</t>
  </si>
  <si>
    <t>Cundinamarca</t>
  </si>
  <si>
    <t>Soacha</t>
  </si>
  <si>
    <t>SSBGT2022CP1A00022008</t>
  </si>
  <si>
    <t>EMPRESA SOCIAL DEL ESTADO E.S.E MUNICIPAL DE SOACHA JULIO CESAR PEÑALOZA</t>
  </si>
  <si>
    <t>SSBGT2022CR1A00022007</t>
  </si>
  <si>
    <t>05038</t>
  </si>
  <si>
    <t>Angostura</t>
  </si>
  <si>
    <t>SAN2019C1P012</t>
  </si>
  <si>
    <t>E.S.E. HOSPITAL SAN RAFAEL DE ANGOSTURA</t>
  </si>
  <si>
    <t>SAN2019R1A011</t>
  </si>
  <si>
    <t>SAN2019R1M013</t>
  </si>
  <si>
    <t>SSCO2022CP1P00021510</t>
  </si>
  <si>
    <t>Zona Bananera</t>
  </si>
  <si>
    <t>SSMA2022CP1P00023904</t>
  </si>
  <si>
    <t>EMPRESA SOCIAL DEL ESTADO HOSPITAL LOCAL DE ZONA BANANERA</t>
  </si>
  <si>
    <t>SSMA2022CR1T00023954</t>
  </si>
  <si>
    <t>SSAN2022CR1A00023088</t>
  </si>
  <si>
    <t>Cerro De San Antonio</t>
  </si>
  <si>
    <t>SSMA2022CP1P00023518</t>
  </si>
  <si>
    <t>ESE HOSPITAL DE CERRO DE SAN ANTONIO</t>
  </si>
  <si>
    <t>SSMA2022CR1T00023812</t>
  </si>
  <si>
    <t>05789</t>
  </si>
  <si>
    <t>Támesis</t>
  </si>
  <si>
    <t>SSAN2022CM1M00021123</t>
  </si>
  <si>
    <t>EMPRESA SOCIAL DEL ESTADO HOSPITAL SAN JUAN DE DIOS</t>
  </si>
  <si>
    <t>SSAN2022CP1P00021122</t>
  </si>
  <si>
    <t>SSAN2022CR1T00021121</t>
  </si>
  <si>
    <t>CSSA2022CR1T00025405</t>
  </si>
  <si>
    <t>08433</t>
  </si>
  <si>
    <t>Malambo</t>
  </si>
  <si>
    <t>SSAT2022CP1P00022423</t>
  </si>
  <si>
    <t>EMPRESA SOCIAL DEL ESTADO HOSPITAL DE MALAMBO</t>
  </si>
  <si>
    <t>SSAT2022CR1T00022425</t>
  </si>
  <si>
    <t>Achí</t>
  </si>
  <si>
    <t>SSBO2022CP1A00024026</t>
  </si>
  <si>
    <t>ESE HOSPITAL LOCAL SAN JOSE DE ACHI</t>
  </si>
  <si>
    <t>SSBO2022CR1A00024023</t>
  </si>
  <si>
    <t>Majagual</t>
  </si>
  <si>
    <t>SSSU2022CP1A00022277</t>
  </si>
  <si>
    <t>EMPRESA SOCIAL DEL ESTADO CENTRO DE SALUD MAJAGUAL</t>
  </si>
  <si>
    <t>SSSU2022CR1T00022278</t>
  </si>
  <si>
    <t>SSAT2022CR1A00022422</t>
  </si>
  <si>
    <t>08421</t>
  </si>
  <si>
    <t>Luruaco</t>
  </si>
  <si>
    <t>SSAT2022CP1P00022412</t>
  </si>
  <si>
    <t>ESE HOSPITAL LOCAL DE LURUACO</t>
  </si>
  <si>
    <t>SSAT2022CR1T00022411</t>
  </si>
  <si>
    <t>Roldanillo</t>
  </si>
  <si>
    <t>SSVA2022CPA00024324</t>
  </si>
  <si>
    <t>HOSPITAL DEPARTAMENTAL SAN ANTONIO DE ROLDANILLO EMPRESA SOCIAL DEL ESTADO</t>
  </si>
  <si>
    <t>SSVA2022CRT00024795</t>
  </si>
  <si>
    <t>SVA2018R1A145</t>
  </si>
  <si>
    <t>La Apartada</t>
  </si>
  <si>
    <t>SSCO2022CP1P00021514</t>
  </si>
  <si>
    <t>E.S.E. C.A.M.U. LA APARTADA</t>
  </si>
  <si>
    <t>SSCO2022CR1T00021513</t>
  </si>
  <si>
    <t>Pijiño Del Carmen</t>
  </si>
  <si>
    <t>SSMA2022CR1A00025950</t>
  </si>
  <si>
    <t>E.S.E. HOSPITAL NUESTRA SEÑORA SANTA ANA</t>
  </si>
  <si>
    <t>SSMA2022CP1P00023528</t>
  </si>
  <si>
    <t>ESE HOSPITAL LOCAL PIJIÑO DEL CARMEN</t>
  </si>
  <si>
    <t>SSMA2022CR1T00023677</t>
  </si>
  <si>
    <t>Cantagallo</t>
  </si>
  <si>
    <t>SSSA2020CP1P00018238</t>
  </si>
  <si>
    <t>ESE CENTRO DE SALUD CON CAMAS DE CANTAGALLO</t>
  </si>
  <si>
    <t>SSSA2020CR1A00018236</t>
  </si>
  <si>
    <t>Norte De Santander</t>
  </si>
  <si>
    <t>La Esperanza</t>
  </si>
  <si>
    <t>SSA2018C1P091</t>
  </si>
  <si>
    <t>E.S.E. HOSPITAL REGIONAL OCCIDENTE- CACHIRA</t>
  </si>
  <si>
    <t>SSA2018R1A090</t>
  </si>
  <si>
    <t>Los Córdobas</t>
  </si>
  <si>
    <t>SSCO2022CP1P00021532</t>
  </si>
  <si>
    <t>E.S.E. CAMU LOS CORDOBAS</t>
  </si>
  <si>
    <t>SSCO2022CR1A00022439</t>
  </si>
  <si>
    <t>Floridablanca</t>
  </si>
  <si>
    <t>SSSA2021CP1P00019839</t>
  </si>
  <si>
    <t>ESE CLINICA GUANE Y SU RED INTEGRAL DE SALUD</t>
  </si>
  <si>
    <t>SSSA2021CR1T00019395</t>
  </si>
  <si>
    <t>05040</t>
  </si>
  <si>
    <t>Anorí</t>
  </si>
  <si>
    <t>SSAN2020CM1M00017280</t>
  </si>
  <si>
    <t>ESE HOSPITAL SAN JUAN DE DIOS DE ANORI</t>
  </si>
  <si>
    <t>SSAN2020CP1P00017279</t>
  </si>
  <si>
    <t>SSAN2020CR1T00017278</t>
  </si>
  <si>
    <t>San Sebastián De Buenavista</t>
  </si>
  <si>
    <t>SSMA2022CP1P00023912</t>
  </si>
  <si>
    <t>EMPRESA SOCIAL DEL ESTADO HOSPITAL RAFAEL PABA MANJARREZ</t>
  </si>
  <si>
    <t>SSMA2022CR1T00023914</t>
  </si>
  <si>
    <t>05107</t>
  </si>
  <si>
    <t>Briceño</t>
  </si>
  <si>
    <t>SSAN2022CM1M00021193</t>
  </si>
  <si>
    <t>EMPRESA SOCIAL DEL ESTADO HOSPITAL EL SAGRADO CORAZON</t>
  </si>
  <si>
    <t>SSAN2022CP1P00021192</t>
  </si>
  <si>
    <t>SSAN2022CR1T00021191</t>
  </si>
  <si>
    <t>Tenerife</t>
  </si>
  <si>
    <t>SSMA2022CM1M00023810</t>
  </si>
  <si>
    <t>E.S.E. HOSPITAL LOCAL DE TENERIFE</t>
  </si>
  <si>
    <t>SSMA2022CP1P00023766</t>
  </si>
  <si>
    <t>SSMA2022CR1T00023771</t>
  </si>
  <si>
    <t>05368</t>
  </si>
  <si>
    <t>Jericó</t>
  </si>
  <si>
    <t>SSAN2022CM1M00021244</t>
  </si>
  <si>
    <t>NUEVA ESE HOSPITAL SAN RAFAEL JERICO</t>
  </si>
  <si>
    <t>SSAN2022CP1P00021243</t>
  </si>
  <si>
    <t>SSAN2022CR1T00021242</t>
  </si>
  <si>
    <t>05030</t>
  </si>
  <si>
    <t>Amagá</t>
  </si>
  <si>
    <t>SAN2019C1P006</t>
  </si>
  <si>
    <t>ESE HOSPITAL SAN FERNANDO</t>
  </si>
  <si>
    <t>SAN2019R1A005</t>
  </si>
  <si>
    <t>SAN2019R1M007</t>
  </si>
  <si>
    <t>Plato</t>
  </si>
  <si>
    <t>SSMA2022CP1P00023513</t>
  </si>
  <si>
    <t>ESE HOSPITAL 7 DE AGOSTO</t>
  </si>
  <si>
    <t>SSMA2022CR1T00023515</t>
  </si>
  <si>
    <t>05842</t>
  </si>
  <si>
    <t>Uramita</t>
  </si>
  <si>
    <t>SAN2019C1P062</t>
  </si>
  <si>
    <t>EMPRESA SOCIAL DEL ESTADO HOSPITAL TOBIAS PUERTA</t>
  </si>
  <si>
    <t>SAN2019R1M063</t>
  </si>
  <si>
    <t>SSAN2020CR1T00017664</t>
  </si>
  <si>
    <t>05604</t>
  </si>
  <si>
    <t>Remedios</t>
  </si>
  <si>
    <t>SSAN2022CM1M00021282</t>
  </si>
  <si>
    <t>EMPRESA SOCIAL DEL ESTADO HOSPITAL SAN VICENTE DE PAUL</t>
  </si>
  <si>
    <t>SSAN2022CP1P00021281</t>
  </si>
  <si>
    <t>SSAN2022CR1T00021280</t>
  </si>
  <si>
    <t>Canalete</t>
  </si>
  <si>
    <t>SSCO2022CP1P00021520</t>
  </si>
  <si>
    <t>E.S.E. CAMU DE CANALETE</t>
  </si>
  <si>
    <t>SSCO2022CR1T00021519</t>
  </si>
  <si>
    <t>27001</t>
  </si>
  <si>
    <t>Chocó</t>
  </si>
  <si>
    <t>Quibdó</t>
  </si>
  <si>
    <t>CSAN2021CR1T00019360</t>
  </si>
  <si>
    <t>ESE HOSPITAL LOCAL ISMAEL ROLDAN VALENCIA</t>
  </si>
  <si>
    <t>Nueva Granada</t>
  </si>
  <si>
    <t>SSMA2022CP1P00023800</t>
  </si>
  <si>
    <t>ESE HOSPITAL LOCAL DE NUEVA GRANADA</t>
  </si>
  <si>
    <t>SSMA2022CR1T00023802</t>
  </si>
  <si>
    <t>08436</t>
  </si>
  <si>
    <t>Manatí</t>
  </si>
  <si>
    <t>SSAT2022CP1P00022431</t>
  </si>
  <si>
    <t>HOSPITAL DE MANATI ESE</t>
  </si>
  <si>
    <t>SSAT2022CR1T00022429</t>
  </si>
  <si>
    <t>Salamina</t>
  </si>
  <si>
    <t>SSMA2022CP1P00023822</t>
  </si>
  <si>
    <t>ESE HOSPITAL LOCAL DE SALAMINA</t>
  </si>
  <si>
    <t>SSMA2022CR1T00023827</t>
  </si>
  <si>
    <t>Clemencia</t>
  </si>
  <si>
    <t>SSBO2022CP1T00021949</t>
  </si>
  <si>
    <t>E.S.E. HOSPITAL LOCAL ARJONA</t>
  </si>
  <si>
    <t>SSBO2022CR1A00021954</t>
  </si>
  <si>
    <t>Rionegro</t>
  </si>
  <si>
    <t>SSSA2022CP1T00021072</t>
  </si>
  <si>
    <t>EMPRESA SOCIAL DEL ESTADO SAN ANTONIO RIONEGRO SANTANDER</t>
  </si>
  <si>
    <t>SSSA2022CR1T00021065</t>
  </si>
  <si>
    <t>Dagua</t>
  </si>
  <si>
    <t>SSVA2022CPA00024286</t>
  </si>
  <si>
    <t>HOSPITAL LOCAL JOSE RUFINO VIVAS ESE</t>
  </si>
  <si>
    <t>SSVA2022CRT00024666</t>
  </si>
  <si>
    <t>Puente Nacional</t>
  </si>
  <si>
    <t>SSSA2022CP2P00021670</t>
  </si>
  <si>
    <t>E.S.E. HOSPITAL INTEGRADO SAN ANTONIO</t>
  </si>
  <si>
    <t>SSSA2022CR2A00021673</t>
  </si>
  <si>
    <t>SSSA2020CP1T00018013</t>
  </si>
  <si>
    <t>SSSA2020CR2T00017487</t>
  </si>
  <si>
    <t>05154</t>
  </si>
  <si>
    <t>Caucasia</t>
  </si>
  <si>
    <t>SSAN2022CP1A00021345</t>
  </si>
  <si>
    <t>ESE HOSPITAL CESAR URIBE PIEDRAHITA</t>
  </si>
  <si>
    <t>SBO2019R1A077</t>
  </si>
  <si>
    <t>Ciénaga De Oro</t>
  </si>
  <si>
    <t>SSCO2022CP1A00022151</t>
  </si>
  <si>
    <t>E.S.E. HOSPITAL SAN FRANCISCO</t>
  </si>
  <si>
    <t>SSCO2022CR1A00022125</t>
  </si>
  <si>
    <t>SSSA2021CM1M00019911</t>
  </si>
  <si>
    <t>EMPRESA SOCIAL DEL ESTADO CENTRO DE SALUD SUCRE</t>
  </si>
  <si>
    <t>SSSA2021CP1P00019881</t>
  </si>
  <si>
    <t>SSSA2021CR1T00019362</t>
  </si>
  <si>
    <t>Florida</t>
  </si>
  <si>
    <t>SSVA2022CP1P00024021</t>
  </si>
  <si>
    <t>EMPRESA SOCIAL DEL ESTADO HOSPITAL BENJAMIN BARNEY GASCA</t>
  </si>
  <si>
    <t>SSVA2022CR1T00024022</t>
  </si>
  <si>
    <t>Riohacha</t>
  </si>
  <si>
    <t>SSMA2022II1A00025649</t>
  </si>
  <si>
    <t>I.P.S.I. WALE KERU</t>
  </si>
  <si>
    <t>SSSU2022CP1A00023889</t>
  </si>
  <si>
    <t>SSSU2022CR1T00022283</t>
  </si>
  <si>
    <t>CSAN2022CM1M00021756</t>
  </si>
  <si>
    <t>CSAN2022CP1P00021755</t>
  </si>
  <si>
    <t>CSAN2022CR1T00021754</t>
  </si>
  <si>
    <t>05679</t>
  </si>
  <si>
    <t>Santa Bárbara</t>
  </si>
  <si>
    <t>SSAN2020CM1M00017619</t>
  </si>
  <si>
    <t>EMPRESA SOCIAL DEL ESTADO HOSPITAL SANTAMARIA</t>
  </si>
  <si>
    <t>SSAN2022CP1P00021300</t>
  </si>
  <si>
    <t>SSAN2022CR1T00021299</t>
  </si>
  <si>
    <t>Sitionuevo</t>
  </si>
  <si>
    <t>SSMA2022CP1A00024073</t>
  </si>
  <si>
    <t>E.S.E. HOSPITAL LOCAL DE SITIO NUEVO</t>
  </si>
  <si>
    <t>SSMA2022CR1T00024076</t>
  </si>
  <si>
    <t>Ocamonte</t>
  </si>
  <si>
    <t>SSSA2022CP1A00021591</t>
  </si>
  <si>
    <t>EMPRESA SOCIAL DEL ESTADO DE OCAMONTE SANTANDER</t>
  </si>
  <si>
    <t>SSSA2022CR1A00021581</t>
  </si>
  <si>
    <t>08078</t>
  </si>
  <si>
    <t>Baranoa</t>
  </si>
  <si>
    <t>SSAT2022CP1A00021958</t>
  </si>
  <si>
    <t>EMPRESA SOCIAL DEL ESTADO HOSPITAL DE BARANOA</t>
  </si>
  <si>
    <t>SSAT2022CR1T00021956</t>
  </si>
  <si>
    <t>Remolino</t>
  </si>
  <si>
    <t>SSMA2022CM1M00023697</t>
  </si>
  <si>
    <t>EMPRESA SOCIAL DEL ESTADO HOSPITAL LOCAL DE REMOLINO</t>
  </si>
  <si>
    <t>SSMA2022CP1P00025287</t>
  </si>
  <si>
    <t>SSMA2022CR1T00025289</t>
  </si>
  <si>
    <t>Zambrano</t>
  </si>
  <si>
    <t>SSBO2022CP1A00024080</t>
  </si>
  <si>
    <t>E.S.E. HOSPITAL LOCAL SAN SEBASTIAN DE ZAMBRANO</t>
  </si>
  <si>
    <t>SSBO2022CR1A00024083</t>
  </si>
  <si>
    <t>05890</t>
  </si>
  <si>
    <t>Yolombó</t>
  </si>
  <si>
    <t>SSAN2022CM1M00021448</t>
  </si>
  <si>
    <t>EMPRESA SOCIAL DEL ESTADO HOSPITAL SAN RAFAEL DE YOLOMBO</t>
  </si>
  <si>
    <t>SSAN2022CP1P00021447</t>
  </si>
  <si>
    <t>SSAN2022CR1T00021446</t>
  </si>
  <si>
    <t>Guaranda</t>
  </si>
  <si>
    <t>SSSU2022CP1A00022180</t>
  </si>
  <si>
    <t>ESE CENTRO DE SALUD DE GUARANDA</t>
  </si>
  <si>
    <t>El Retén</t>
  </si>
  <si>
    <t>SSMA2022CP1P00023479</t>
  </si>
  <si>
    <t>EMPRESA SOCIAL DEL ESTADO HOSPITAL LOCAL DE EL RETEN</t>
  </si>
  <si>
    <t>SSMA2022CR1T00024032</t>
  </si>
  <si>
    <t>CSSU2022CP1T00022280</t>
  </si>
  <si>
    <t>CSSU2022CR1T00022281</t>
  </si>
  <si>
    <t>Pamplona</t>
  </si>
  <si>
    <t>CSNO2020CP1P00015690</t>
  </si>
  <si>
    <t>HOSPITAL SAN JUAN DE DIOS DE PAMPLONA</t>
  </si>
  <si>
    <t>CSNO2020CR1A00015684</t>
  </si>
  <si>
    <t>Los Palmitos</t>
  </si>
  <si>
    <t>SSSU2022CP1A00022234</t>
  </si>
  <si>
    <t>ESE CENTRO DE SALUD DE LOS PALMITOS</t>
  </si>
  <si>
    <t>SSSU2022CR1T00022233</t>
  </si>
  <si>
    <t>CSAN2022CM1M00021435</t>
  </si>
  <si>
    <t>Boyacá</t>
  </si>
  <si>
    <t>Maripí</t>
  </si>
  <si>
    <t>SSBY2022CPA00024290</t>
  </si>
  <si>
    <t>EMPRESA SOCIAL DEL ESTADO RAFAEL SALGADO DE MARIPI</t>
  </si>
  <si>
    <t>SSBY2022CRT00024775</t>
  </si>
  <si>
    <t>Coromoro</t>
  </si>
  <si>
    <t>SSSA2022CM2M00021570</t>
  </si>
  <si>
    <t>EMPRESA SOCIAL DEL ESTADO COROMORO</t>
  </si>
  <si>
    <t>SSSA2022CP1A00021024</t>
  </si>
  <si>
    <t>SSSA2022CR1T00021020</t>
  </si>
  <si>
    <t>Simacota</t>
  </si>
  <si>
    <t>SSSA2020CP2P00017595</t>
  </si>
  <si>
    <t>ESE HOSPITAL INTEGRADO SAN ROQUE</t>
  </si>
  <si>
    <t>SSSA2020CR2T00017540</t>
  </si>
  <si>
    <t>08685</t>
  </si>
  <si>
    <t>Santo Tomás</t>
  </si>
  <si>
    <t>SSAT2022CP1P00022453</t>
  </si>
  <si>
    <t>ESE HOSPITAL DE SANTO TOMAS</t>
  </si>
  <si>
    <t>SSAT2022CR1T00022452</t>
  </si>
  <si>
    <t>05353</t>
  </si>
  <si>
    <t>Hispania</t>
  </si>
  <si>
    <t>SSAN2022CM1M00021238</t>
  </si>
  <si>
    <t>ESE HOSPITAL SAN JUAN DEL SUROESTE</t>
  </si>
  <si>
    <t>SSAN2022CP1P00021236</t>
  </si>
  <si>
    <t>SSAN2022CR1T00021235</t>
  </si>
  <si>
    <t>SBO2019R1A076</t>
  </si>
  <si>
    <t>La Unión</t>
  </si>
  <si>
    <t>SSVA2022CM1M00024064</t>
  </si>
  <si>
    <t>HOSPITAL GONZALO CONTRERAS EMPRESA SOCIAL DEL ESTADO</t>
  </si>
  <si>
    <t>SSVA2022CP1P00024066</t>
  </si>
  <si>
    <t>SSVA2022CR1T00024069</t>
  </si>
  <si>
    <t>08638</t>
  </si>
  <si>
    <t>Sabanalarga</t>
  </si>
  <si>
    <t>SSAT2022CP1P00022442</t>
  </si>
  <si>
    <t>ESE CENTRO MATERNO INFANTIL DE SABANALARGA</t>
  </si>
  <si>
    <t>SSAT2022CR1T00022441</t>
  </si>
  <si>
    <t>05002</t>
  </si>
  <si>
    <t>Abejorral</t>
  </si>
  <si>
    <t>SSAN2022CM1M00021153</t>
  </si>
  <si>
    <t>EMPRESA SOCIAL DEL ESTADO HOSPITAL SAN JUAN DE DIOS DE ABEJORRAL</t>
  </si>
  <si>
    <t>SSAN2022CP1P00021152</t>
  </si>
  <si>
    <t>SSAN2022CR1T00021151</t>
  </si>
  <si>
    <t>05059</t>
  </si>
  <si>
    <t>Armenia</t>
  </si>
  <si>
    <t>SSAN2022CM1M00021184</t>
  </si>
  <si>
    <t>EMPRESA SOCIAL DEL ESTADO HOSPITAL SAN MARTIN DE PORRES</t>
  </si>
  <si>
    <t>SSAN2022CP1P00021183</t>
  </si>
  <si>
    <t>SSAN2022CR1T00021182</t>
  </si>
  <si>
    <t>Cubará</t>
  </si>
  <si>
    <t>SBY2019CP1A00008405</t>
  </si>
  <si>
    <t>HOSPITAL ESPECIAL DE CUBARA EMPRESA SOCIAL DEL ESTADO</t>
  </si>
  <si>
    <t>SBY2019CR1A00008404</t>
  </si>
  <si>
    <t>Barichara</t>
  </si>
  <si>
    <t>SSSA2022CP2P00020998</t>
  </si>
  <si>
    <t>ESE HOSPITAL SAN JUAN DE DIOS DE BARICHARA</t>
  </si>
  <si>
    <t>SSSA2022CR1T00021001</t>
  </si>
  <si>
    <t>SSBO2022CR1A00024084</t>
  </si>
  <si>
    <t>Aratoca</t>
  </si>
  <si>
    <t>SSSA2022CP1P00021335</t>
  </si>
  <si>
    <t>E.S.E. HOSPITAL JUAN PABLO II ARATOCA</t>
  </si>
  <si>
    <t>SSSA2022CR1A00021278</t>
  </si>
  <si>
    <t>CSAN2022CM1M00021386</t>
  </si>
  <si>
    <t>CSAN2022CP1P00021385</t>
  </si>
  <si>
    <t>CSAN2022CR1T00021384</t>
  </si>
  <si>
    <t>San Zenón</t>
  </si>
  <si>
    <t>SSMA2022CP1P00023536</t>
  </si>
  <si>
    <t>ESE HOSPITAL LOCAL SAN ZENON</t>
  </si>
  <si>
    <t>SSMA2022CR1T00025160</t>
  </si>
  <si>
    <t>Florián</t>
  </si>
  <si>
    <t>SSSA2019CM1M00012850</t>
  </si>
  <si>
    <t>EMPRESA SOCIAL DEL ESTADO SAN JOSE DE FLORIAN</t>
  </si>
  <si>
    <t>SSSA2021CP2P00019776</t>
  </si>
  <si>
    <t>SSSA2021CR1T00019394</t>
  </si>
  <si>
    <t>Curití</t>
  </si>
  <si>
    <t>SSSA2021CR1T00019378</t>
  </si>
  <si>
    <t>ESE HOSPITAL INTEGRADO SAN ROQUE DE CURITI</t>
  </si>
  <si>
    <t>SSSA2022CP2P00021100</t>
  </si>
  <si>
    <t>La Belleza</t>
  </si>
  <si>
    <t>SSSA2020CM1M00018316</t>
  </si>
  <si>
    <t>EMPRESA SOCIAL DEL ESTADO HOSPITAL SAN MARTIN</t>
  </si>
  <si>
    <t>SSSA2020CP1P00018355</t>
  </si>
  <si>
    <t>SSSA2020CR1A00018269</t>
  </si>
  <si>
    <t>Chitaraque</t>
  </si>
  <si>
    <t>SSBY2022CPA00024248</t>
  </si>
  <si>
    <t>ESE CENTRO DE SALUD DE CHITARAQUE</t>
  </si>
  <si>
    <t>SSBY2022CRT00024670</t>
  </si>
  <si>
    <t>Jesús María</t>
  </si>
  <si>
    <t>SSSA2022CP2P00021683</t>
  </si>
  <si>
    <t>SSSA2022CR2A00021684</t>
  </si>
  <si>
    <t>Muzo</t>
  </si>
  <si>
    <t>SSBY2022CPA00024297</t>
  </si>
  <si>
    <t>EMPRESA SOCIAL DEL ESTADO HOSPITAL SANTA ANA</t>
  </si>
  <si>
    <t>SSBY2022CRT00024695</t>
  </si>
  <si>
    <t>Santa Marta</t>
  </si>
  <si>
    <t>SMA2019R1H073</t>
  </si>
  <si>
    <t>ESE ALEJANDRO PROSPERO REVEREND</t>
  </si>
  <si>
    <t>Paime</t>
  </si>
  <si>
    <t>SSCU2022CP1T00023692</t>
  </si>
  <si>
    <t>E.S.E. HOSPITAL SAN RAFAEL DE PACHO</t>
  </si>
  <si>
    <t>SSCU2022CR1T00023693</t>
  </si>
  <si>
    <t>Quípama</t>
  </si>
  <si>
    <t>SSBY2022CP1A00022869</t>
  </si>
  <si>
    <t>ESE CENTRO DE SALUD NUESTRA SEÑORA DE LA PAZ</t>
  </si>
  <si>
    <t>SSBY2022CR1A00022868</t>
  </si>
  <si>
    <t>Puebloviejo</t>
  </si>
  <si>
    <t>SSMA2022CP1P00023967</t>
  </si>
  <si>
    <t>EMPRESA SOCIAL DEL ESTADO HOSPITAL LOCAL SAN JOSE</t>
  </si>
  <si>
    <t>SSMA2022CR1T00023942</t>
  </si>
  <si>
    <t>Toledo</t>
  </si>
  <si>
    <t>SSNO2022CP1P00023285</t>
  </si>
  <si>
    <t>E.S.E. HOSPITAL REGIONAL SURORIENTAL-CHINACOTA</t>
  </si>
  <si>
    <t>SSNO2022CR1A00023280</t>
  </si>
  <si>
    <t>Charalá</t>
  </si>
  <si>
    <t>SSSA2020CP1T00018294</t>
  </si>
  <si>
    <t>ESE. HOSPITAL LUIS CARLOS GALAN SARMIENTO DE CHARALA</t>
  </si>
  <si>
    <t>SSSA2021CR1T00019386</t>
  </si>
  <si>
    <t>El Carmen De Bolívar</t>
  </si>
  <si>
    <t>SSBO2022CP1T00023867</t>
  </si>
  <si>
    <t>E.S.E. CENTRO DE SALUD GIOVANI CRISTINI IPS MUNICIPAL</t>
  </si>
  <si>
    <t>SSBO2022CR1A00023865</t>
  </si>
  <si>
    <t>Sabanas De San Ángel</t>
  </si>
  <si>
    <t>SSMA2022CP1T00023972</t>
  </si>
  <si>
    <t>ESE HOSPITAL LOCAL SABANAS DE SAN ANGEL</t>
  </si>
  <si>
    <t>SSMA2022CR1T00023970</t>
  </si>
  <si>
    <t>CSAN2020CR1T00017755</t>
  </si>
  <si>
    <t>05576</t>
  </si>
  <si>
    <t>Pueblorrico</t>
  </si>
  <si>
    <t>SSAN2022CMA00024157</t>
  </si>
  <si>
    <t>E.S.E. HOSPITAL SAN VICENTE DE PAÚL DE PUEBLO RICO</t>
  </si>
  <si>
    <t>SSAN2022CPA00024433</t>
  </si>
  <si>
    <t>SSAN2022CRT00024903</t>
  </si>
  <si>
    <t>Samacá</t>
  </si>
  <si>
    <t>SBY2019CP1A00012330</t>
  </si>
  <si>
    <t>EMPRESA SOCIAL DEL ESTADO HOSPITAL SANTA MARTA DE SAMACA</t>
  </si>
  <si>
    <t>SBY2019CR1A00012329</t>
  </si>
  <si>
    <t>CSMA2022CP1P00023907</t>
  </si>
  <si>
    <t>CSMA2022CP1A00025945</t>
  </si>
  <si>
    <t>I.P.S.I. A&gt;INMAJAA WAYUU</t>
  </si>
  <si>
    <t>CSMA2022CR1A00025949</t>
  </si>
  <si>
    <t>Guadalupe</t>
  </si>
  <si>
    <t>SSSA2020CP1P00018350</t>
  </si>
  <si>
    <t>ESE HOSPITAL NUESTRA SEÑORA DE GUADALUPE</t>
  </si>
  <si>
    <t>SSSA2022CR1T00021313</t>
  </si>
  <si>
    <t>05543</t>
  </si>
  <si>
    <t>Peque</t>
  </si>
  <si>
    <t>SAN2019C1P046</t>
  </si>
  <si>
    <t>SAN2019R1A045</t>
  </si>
  <si>
    <t>SAN2019R1M047</t>
  </si>
  <si>
    <t>Villanueva</t>
  </si>
  <si>
    <t>SBO2019R1A016</t>
  </si>
  <si>
    <t>SSBO2022CP1T00022959</t>
  </si>
  <si>
    <t>CSAT2022CP1P00022428</t>
  </si>
  <si>
    <t>05579</t>
  </si>
  <si>
    <t>Puerto Berrío</t>
  </si>
  <si>
    <t>CSAN2021CM1M00019104</t>
  </si>
  <si>
    <t>CSAN2021CP1P00019103</t>
  </si>
  <si>
    <t>CSAN2021CR1A00019102</t>
  </si>
  <si>
    <t>El Águila</t>
  </si>
  <si>
    <t>SVA2018R1A144</t>
  </si>
  <si>
    <t>HOSPITAL SAN RAFAEL EMPRESA SOCIAL DEL ESTADO</t>
  </si>
  <si>
    <t>SVA2019C1P071</t>
  </si>
  <si>
    <t>SVA2019R1A072</t>
  </si>
  <si>
    <t>SSSA2021CM1M00019905</t>
  </si>
  <si>
    <t>E.S.E NUESTRA SEÑORA DE LA PAZ</t>
  </si>
  <si>
    <t>SSSA2022CP1P00020992</t>
  </si>
  <si>
    <t>SSSA2022CR1T00020893</t>
  </si>
  <si>
    <t>Santa Rosa</t>
  </si>
  <si>
    <t>SSBO2022CP1T00023310</t>
  </si>
  <si>
    <t>ESE HOSPITAL LOCAL SANTA ROSA DE LIMA</t>
  </si>
  <si>
    <t>SSBO2022CR1A00023302</t>
  </si>
  <si>
    <t>El Guacamayo</t>
  </si>
  <si>
    <t>SSA2019R1A061</t>
  </si>
  <si>
    <t>ESE CENTRO DE SALUD JUAN SOLERI</t>
  </si>
  <si>
    <t>SSSA2022CP2P00021634</t>
  </si>
  <si>
    <t>05837</t>
  </si>
  <si>
    <t>Turbo</t>
  </si>
  <si>
    <t>CSAN2022CM1M00021399</t>
  </si>
  <si>
    <t>EMPRESA SOCIAL DEL ESTADO HOSPITAL FRANCISCO VALDERRAMA</t>
  </si>
  <si>
    <t>CSAN2022CP1P00021398</t>
  </si>
  <si>
    <t>CSAN2022CR1T00021397</t>
  </si>
  <si>
    <t>Curumaní</t>
  </si>
  <si>
    <t>SSCE2021CP1P00019003</t>
  </si>
  <si>
    <t>ESE HOSPITAL LOCAL CURUMANI CRISTIAN MORENO PALLARES</t>
  </si>
  <si>
    <t>SSCE2021CR1T00019002</t>
  </si>
  <si>
    <t>05490</t>
  </si>
  <si>
    <t>Necoclí</t>
  </si>
  <si>
    <t>SSAN2022CM1M00021259</t>
  </si>
  <si>
    <t>E.S.E. HOSPITAL SAN SEBASTIÁN DE URABÁ</t>
  </si>
  <si>
    <t>SSAN2022CP1P00021258</t>
  </si>
  <si>
    <t>SSAN2022CR1T00021257</t>
  </si>
  <si>
    <t>Covarachía</t>
  </si>
  <si>
    <t>SSBY2022CPA00024266</t>
  </si>
  <si>
    <t>EMPRESA SOCIAL DEL ESTADO HOSPITAL SAN ANTONIO DE SOATA</t>
  </si>
  <si>
    <t>SSBY2022CRT00024680</t>
  </si>
  <si>
    <t>CSAT2022CP1P00022420</t>
  </si>
  <si>
    <t>CSAT2022CR1T00022417</t>
  </si>
  <si>
    <t>Encino</t>
  </si>
  <si>
    <t>SSA2018R1M116</t>
  </si>
  <si>
    <t>E.S.E CENTRO DE SALUD ENCINO</t>
  </si>
  <si>
    <t>SSSA2020CP1P00018373</t>
  </si>
  <si>
    <t>SSSA2020CR1A00018253</t>
  </si>
  <si>
    <t>La Victoria</t>
  </si>
  <si>
    <t>SVA2018C1P043</t>
  </si>
  <si>
    <t xml:space="preserve">ESE HOSPITAL NUESTRA SEÑORA DE LOS SANTOS </t>
  </si>
  <si>
    <t>SVA2018R1A044</t>
  </si>
  <si>
    <t>SVA2018R1M065</t>
  </si>
  <si>
    <t>17272</t>
  </si>
  <si>
    <t>Caldas</t>
  </si>
  <si>
    <t>Filadelfia</t>
  </si>
  <si>
    <t>SSAN2021CM1M00020581</t>
  </si>
  <si>
    <t>E.S.E. HOSPITAL SAN BERNARDO</t>
  </si>
  <si>
    <t>SSAN2022CP1P00021228</t>
  </si>
  <si>
    <t>SSAN2022CR1T00021229</t>
  </si>
  <si>
    <t>La Virginia</t>
  </si>
  <si>
    <t>CSVA2022CM1M00021769</t>
  </si>
  <si>
    <t>EMPRESA SOCIAL DEL ESTADO HOSPITAL SAN PEDRO Y SAN PABLO LA VIRGINIA</t>
  </si>
  <si>
    <t>CSVA2022CP1P00021767</t>
  </si>
  <si>
    <t>CSVA2022CR1T00021766</t>
  </si>
  <si>
    <t>05172</t>
  </si>
  <si>
    <t>Chigorodó</t>
  </si>
  <si>
    <t>CSAN2019CM1M00015666</t>
  </si>
  <si>
    <t>EMPRESA SOCIAL DEL ESTADO HOSPITAL MARIA AUXILIADORA</t>
  </si>
  <si>
    <t>CSAN2019CP1P00015672</t>
  </si>
  <si>
    <t>CSAN2019CR1T00015668</t>
  </si>
  <si>
    <t>CSGJ2022CR1H00025997</t>
  </si>
  <si>
    <t>EMPRESA SOCIAL DEL ESTADO HOSPITAL NUESTRA SEÑORA DE LOS REMEDIOS</t>
  </si>
  <si>
    <t>CSMA2022CM2M00025954</t>
  </si>
  <si>
    <t>El Zulia</t>
  </si>
  <si>
    <t>CSNO2022CP1P00025147</t>
  </si>
  <si>
    <t>ESE HOSPITAL JUAN LUIS LONDOÑO</t>
  </si>
  <si>
    <t>CSNO2022CR1A00025171</t>
  </si>
  <si>
    <t>Moniquira</t>
  </si>
  <si>
    <t>CSBY2022CPA00024523</t>
  </si>
  <si>
    <t>HOSPITAL REGIONAL DE MONIQUIRA ESE</t>
  </si>
  <si>
    <t>CSBY2022CRT00025056</t>
  </si>
  <si>
    <t>CSMA2022CP1A00023818</t>
  </si>
  <si>
    <t>CSMA2022CR1T00023816</t>
  </si>
  <si>
    <t>Contratación</t>
  </si>
  <si>
    <t>SSSA2020CP1P00017579</t>
  </si>
  <si>
    <t>SANATORIO DE CONTRATACION EMPRESA SOCIAL DEL ESTADO</t>
  </si>
  <si>
    <t>SSSA2020CR1A00018241</t>
  </si>
  <si>
    <t>CSSU2022CP1A00022183</t>
  </si>
  <si>
    <t>CSSU2022CR1T00022184</t>
  </si>
  <si>
    <t>Oicatá</t>
  </si>
  <si>
    <t>SBY2019CP1A00008430</t>
  </si>
  <si>
    <t>EMPRESA SOCIAL DEL ESTADO PUESTO DE SALUD OICATÁ</t>
  </si>
  <si>
    <t>SBY2019CR1A00008429</t>
  </si>
  <si>
    <t>SSAN2021CP1P00019359</t>
  </si>
  <si>
    <t>San Alberto</t>
  </si>
  <si>
    <t>SSCE2021CP1P00020280</t>
  </si>
  <si>
    <t>ESE HOSPITAL LOCAL LAZARO ALFONSO HERNANDEZ LARA</t>
  </si>
  <si>
    <t>SSCE2021CR1T00020271</t>
  </si>
  <si>
    <t>CSSU2022CP1A00022236</t>
  </si>
  <si>
    <t>CSSU2022CR1T00022235</t>
  </si>
  <si>
    <t>Galán</t>
  </si>
  <si>
    <t>SSSA2020CM1M00018313</t>
  </si>
  <si>
    <t>ESE HOSPITAL SAN JUAN DE DIOS DEL MUNICIPIO DE GALAN SANTANDER</t>
  </si>
  <si>
    <t>SSSA2021CR1T00019396</t>
  </si>
  <si>
    <t>Ciénaga</t>
  </si>
  <si>
    <t>CSMA2022CM1M00023966</t>
  </si>
  <si>
    <t>ESE HOSPITAL SAN CRISTOBAL DE CIENAGA</t>
  </si>
  <si>
    <t>CSMA2022CP1P00023956</t>
  </si>
  <si>
    <t>CSMA2022CR1T00023957</t>
  </si>
  <si>
    <t>Ayapel</t>
  </si>
  <si>
    <t>SSCO2022CP1P00021470</t>
  </si>
  <si>
    <t>E.S.E HOSPITAL SAN JORGE</t>
  </si>
  <si>
    <t>SSCO2022CR1T00021468</t>
  </si>
  <si>
    <t>Campohermoso</t>
  </si>
  <si>
    <t>SSBY2022CPA00024242</t>
  </si>
  <si>
    <t>E.S.E CENTRO DE SALUD CAMPOHERMOSO</t>
  </si>
  <si>
    <t>SSBY2022CRT00024673</t>
  </si>
  <si>
    <t>Mompós</t>
  </si>
  <si>
    <t>SSBO2022CR1A00023949</t>
  </si>
  <si>
    <t>E.S.E. HOSPITAL LOCAL SANTA MARIA DE MOMPOX BOLIVAR</t>
  </si>
  <si>
    <t>SSCE2022CP1P00021330</t>
  </si>
  <si>
    <t>SSCE2022CR1T00021333</t>
  </si>
  <si>
    <t>Socorro</t>
  </si>
  <si>
    <t>SSSA2020CP1P00016972</t>
  </si>
  <si>
    <t>ESE HOSPITAL REGIONAL MANUELA BELTRAN</t>
  </si>
  <si>
    <t>SSSA2020CR1T00016966</t>
  </si>
  <si>
    <t>Valle De San José</t>
  </si>
  <si>
    <t>SSSA2020CP1P00017632</t>
  </si>
  <si>
    <t>ESE HOSPITAL SAN JOSE</t>
  </si>
  <si>
    <t>SSSA2020CR1T00016895</t>
  </si>
  <si>
    <t>CSAN2022CM1M00021203</t>
  </si>
  <si>
    <t>CSAN2022CP1P00021202</t>
  </si>
  <si>
    <t>CSAN2022CR1T00021201</t>
  </si>
  <si>
    <t>CSAN2022CM1M00021221</t>
  </si>
  <si>
    <t>CSAN2022CP1P00021220</t>
  </si>
  <si>
    <t>CSAN2022CR1T00021219</t>
  </si>
  <si>
    <t>Machetá</t>
  </si>
  <si>
    <t>SSBY2019CP1A00012778</t>
  </si>
  <si>
    <t>EMPRESA SOCIAL DEL ESTADO  REGION DE SALUD CENTRO ORIENTE ALMEIDAS</t>
  </si>
  <si>
    <t>SSBY2019CR1A00012777</t>
  </si>
  <si>
    <t>CSAN2022CM1M00021262</t>
  </si>
  <si>
    <t>CSAN2022CP1P00021261</t>
  </si>
  <si>
    <t>CSAN2022CR1T00021260</t>
  </si>
  <si>
    <t>SSBO2022CP1A00023952</t>
  </si>
  <si>
    <t>SSBO2022CR1A00023947</t>
  </si>
  <si>
    <t>Albania</t>
  </si>
  <si>
    <t>SSA2019C1A130</t>
  </si>
  <si>
    <t>ESE BLANCA ALICIA HERNANDEZ</t>
  </si>
  <si>
    <t>SSA2019R1A126</t>
  </si>
  <si>
    <t>SSA2019R1M128</t>
  </si>
  <si>
    <t>08372</t>
  </si>
  <si>
    <t>Juan De Acosta</t>
  </si>
  <si>
    <t>SSAT2022CP1P00022405</t>
  </si>
  <si>
    <t>EMPRESA SOCIAL DEL ESTADO HOSPITAL DE JUAN DE ACOSTA</t>
  </si>
  <si>
    <t>SSAT2022CR1T00022408</t>
  </si>
  <si>
    <t>Calamar</t>
  </si>
  <si>
    <t>SSBO2021CP1A00020048</t>
  </si>
  <si>
    <t>ESE HOSPITAL LOCAL DE CALAMAR</t>
  </si>
  <si>
    <t>SSBO2021CR1A00020046</t>
  </si>
  <si>
    <t>Cómbita</t>
  </si>
  <si>
    <t>SBY2019CP1A00008400</t>
  </si>
  <si>
    <t>EMPRESA SOCIAL DEL ESTADO CENTRO DE SALUD DE COMBITA</t>
  </si>
  <si>
    <t>SBY2019CR1A00008399</t>
  </si>
  <si>
    <t>Gachantivá</t>
  </si>
  <si>
    <t>SBY2019CP1A00008410</t>
  </si>
  <si>
    <t>E.S.E. CENTRO DE SALUD SAN ANTONIO DE PADUA</t>
  </si>
  <si>
    <t>SBY2019CR1A00008409</t>
  </si>
  <si>
    <t>SSBY2022CRT00024814</t>
  </si>
  <si>
    <t>ESE HOSPITAL SAN FRANCISCO DE VILLA DE LEYVA</t>
  </si>
  <si>
    <t>CSMA2022CP1P00023824</t>
  </si>
  <si>
    <t>CSMA2022CR1T00023830</t>
  </si>
  <si>
    <t>El Peñón</t>
  </si>
  <si>
    <t>SSA2019C1A119</t>
  </si>
  <si>
    <t>EMPRESA SOCIAL DEL ESTADO CENTRO DE SALUD EL PEÑON</t>
  </si>
  <si>
    <t>SSA2019R1A121</t>
  </si>
  <si>
    <t>SSA2019R1M120</t>
  </si>
  <si>
    <t>Santa Helena Del Opón</t>
  </si>
  <si>
    <t>SSA2019CM1M00012429</t>
  </si>
  <si>
    <t>E.S.E. CENTRO DE SALUD JAIME MICHEL</t>
  </si>
  <si>
    <t>SSA2019CP1T00012427</t>
  </si>
  <si>
    <t>SSA2019CR1T00012428</t>
  </si>
  <si>
    <t>Socotá</t>
  </si>
  <si>
    <t>SBY2019CM1A00008424</t>
  </si>
  <si>
    <t>ESE CENTRO DE SALUD SAN ANTONIO DE SOCOTÁ</t>
  </si>
  <si>
    <t>SBY2019CP1A00012343</t>
  </si>
  <si>
    <t>SBY2019CR1A00012342</t>
  </si>
  <si>
    <t>El Banco</t>
  </si>
  <si>
    <t>SMA2018R1M113</t>
  </si>
  <si>
    <t>SAMUEL VILLANUEVA VALEST EMPRESA SOCIAL DEL ESTADO</t>
  </si>
  <si>
    <t>SSMA2022CP1T00023891</t>
  </si>
  <si>
    <t>SSMA2022CR1T00023908</t>
  </si>
  <si>
    <t>CSMA2022CP1P00023592</t>
  </si>
  <si>
    <t>CSMA2022CR1T00023593</t>
  </si>
  <si>
    <t>Cabrera</t>
  </si>
  <si>
    <t>SSA2019CR1T00012419</t>
  </si>
  <si>
    <t>ESE CENTRO DE SALUD SAN PEDRO CABRERA</t>
  </si>
  <si>
    <t>SSSA2020CP2P00017577</t>
  </si>
  <si>
    <t>SSAN2021CR1A00019357</t>
  </si>
  <si>
    <t>CSAN2020CR1T00017667</t>
  </si>
  <si>
    <t>CSAT2022CP1P00022385</t>
  </si>
  <si>
    <t>CSBO2022CR1A00024082</t>
  </si>
  <si>
    <t>SBY2019CP1A00008412</t>
  </si>
  <si>
    <t>EMPRESA SOCIAL DEL ESTADO HOSPITAL REGIONAL DE CHIQUINQUIRA</t>
  </si>
  <si>
    <t>SBY2019CR1A00008411</t>
  </si>
  <si>
    <t>Pauna</t>
  </si>
  <si>
    <t>SSBY2022CM1M00025642</t>
  </si>
  <si>
    <t>EMPRESA SOCIAL DEL ESTADO CENTRO DE SALUD EDGAR ALONSO PULIDO SOLANO</t>
  </si>
  <si>
    <t>SSBY2022CP1A00021479</t>
  </si>
  <si>
    <t>SSBY2022CR1A00021989</t>
  </si>
  <si>
    <t>El Cairo</t>
  </si>
  <si>
    <t>SSVA2022CP1P00024090</t>
  </si>
  <si>
    <t>E.S.E. HOSPITAL SANTA CATALINA EMPRESA SOCIAL DEL ESTADO</t>
  </si>
  <si>
    <t>SSVA2022CR1A00024091</t>
  </si>
  <si>
    <t>Pajarito</t>
  </si>
  <si>
    <t>SBY2019CP1A00008438</t>
  </si>
  <si>
    <t>HOSPITAL REGIONAL DE SOGAMOSO EMPRESA SOCIAL DEL ESTADO</t>
  </si>
  <si>
    <t>SBY2019CR1A00008437</t>
  </si>
  <si>
    <t>17616</t>
  </si>
  <si>
    <t>SSAN2022CM1M00021499</t>
  </si>
  <si>
    <t>HOSPITAL DEPARTAMENTAL SAN RAFAEL DE RISARALDA EMPRESA SOCIAL DEL ESTADO</t>
  </si>
  <si>
    <t>SSAN2022CP1P00021498</t>
  </si>
  <si>
    <t>SSAN2022CR1T00021497</t>
  </si>
  <si>
    <t>CSBO2022CP1A00024025</t>
  </si>
  <si>
    <t>CSBO2022CR1A00024024</t>
  </si>
  <si>
    <t>Berbeo</t>
  </si>
  <si>
    <t>SSBY2022CPA00024241</t>
  </si>
  <si>
    <t>EMPRESA SOCIAL DEL ESTADO CENTRO DE SALUD JUAN FRANCISCO BERBEO</t>
  </si>
  <si>
    <t>SSBY2022CRT00024675</t>
  </si>
  <si>
    <t>Guamal</t>
  </si>
  <si>
    <t>SSMA2022CP1P00022810</t>
  </si>
  <si>
    <t>SSMA2022CR1T00022807</t>
  </si>
  <si>
    <t>SSAN2022CM1M00021396</t>
  </si>
  <si>
    <t>SSAN2022CP1P00021395</t>
  </si>
  <si>
    <t>SSAN2022CR1T00021394</t>
  </si>
  <si>
    <t>Huila</t>
  </si>
  <si>
    <t>Oporapa</t>
  </si>
  <si>
    <t>CSBY2022CP1A00023315</t>
  </si>
  <si>
    <t>ESE MUNICIPAL DAVID MOLINA MUÑOZ</t>
  </si>
  <si>
    <t>CSBY2022CR1A00023154</t>
  </si>
  <si>
    <t>Ábrego</t>
  </si>
  <si>
    <t>SSNO2022CP1P00025184</t>
  </si>
  <si>
    <t>EMPRESA SOCIAL DEL ESTADO HOSPITAL REGIONAL NOROCCIDENTAL</t>
  </si>
  <si>
    <t>SSNO2022CR1A00025303</t>
  </si>
  <si>
    <t>SSNO2022CR1A00025301</t>
  </si>
  <si>
    <t>ESE HOSPITAL EMIRO QUINTERO CAÑIZAREZ</t>
  </si>
  <si>
    <t>CSAN2022CM1M00021196</t>
  </si>
  <si>
    <t>CSAN2022CP1P00021195</t>
  </si>
  <si>
    <t>CSAN2022CR1T00021194</t>
  </si>
  <si>
    <t>Tota</t>
  </si>
  <si>
    <t>SBY2019CP1A00012346</t>
  </si>
  <si>
    <t>ESE CENTRO DE SALUD DE TOTA</t>
  </si>
  <si>
    <t>SBY2019CR1A00012344</t>
  </si>
  <si>
    <t>Chimichagua</t>
  </si>
  <si>
    <t>SSCE2021CP1P00019009</t>
  </si>
  <si>
    <t>HOSPITAL INMACULADA CONCEPCION ESE</t>
  </si>
  <si>
    <t>SSCE2021CR1T00019007</t>
  </si>
  <si>
    <t>Chimá</t>
  </si>
  <si>
    <t>SSCO2022CP1P00021842</t>
  </si>
  <si>
    <t>EMPRESA SOCIAL DEL ESTADO CAMU DE CHIMA</t>
  </si>
  <si>
    <t>SSCO2022CR1A00021938</t>
  </si>
  <si>
    <t>Cicuco</t>
  </si>
  <si>
    <t>SSBO2021CR1A00019712</t>
  </si>
  <si>
    <t>ESE HOSPITAL LOCAL DE CICUCO</t>
  </si>
  <si>
    <t>SSBO2022CP1T00022105</t>
  </si>
  <si>
    <t>CSAN2020CM1M00017622</t>
  </si>
  <si>
    <t>CSAN2022CP1P00021303</t>
  </si>
  <si>
    <t>CSAN2022CR1T00021302</t>
  </si>
  <si>
    <t>Páez</t>
  </si>
  <si>
    <t>SBY2019CP1A00008434</t>
  </si>
  <si>
    <t>EMPRESA SOCIAL DEL ESTADO JORGE GONZÁLEZ OLMOS</t>
  </si>
  <si>
    <t>SBY2019CR1A00008433</t>
  </si>
  <si>
    <t>CSMA2022CP1P00023839</t>
  </si>
  <si>
    <t>CSMA2022CR1T00023841</t>
  </si>
  <si>
    <t>Ocaña</t>
  </si>
  <si>
    <t>CSNO2022CP1P00025189</t>
  </si>
  <si>
    <t>CSNO2022CR1A00025292</t>
  </si>
  <si>
    <t>CSNO2022CR1A00025302</t>
  </si>
  <si>
    <t>Barrancabermeja</t>
  </si>
  <si>
    <t>SSSA2019CP1P00014872</t>
  </si>
  <si>
    <t>EMPRESA SOCIAL DEL ESTADO BARRANCABERMEJA</t>
  </si>
  <si>
    <t>SSSA2019CR1A00013093</t>
  </si>
  <si>
    <t>Guapotá</t>
  </si>
  <si>
    <t>CSSA2020CP2P00017593</t>
  </si>
  <si>
    <t>ESE SAN CAYETANO DE GUAPOTA</t>
  </si>
  <si>
    <t>CSSA2020CR2T00017555</t>
  </si>
  <si>
    <t>Páramo</t>
  </si>
  <si>
    <t>SSSA2022CP2P00021629</t>
  </si>
  <si>
    <t>E.S.E CENTRO DE SALUD MUNICIPIO DE PARAMO</t>
  </si>
  <si>
    <t>SSSA2022CR2A00021633</t>
  </si>
  <si>
    <t>08558</t>
  </si>
  <si>
    <t>Polonuevo</t>
  </si>
  <si>
    <t>SSAT2022CP1P00022339</t>
  </si>
  <si>
    <t>ESE CENTRO DE SALUD DE POLONUEVO</t>
  </si>
  <si>
    <t>SSAT2022CR1T00022337</t>
  </si>
  <si>
    <t>CSBO2022CP1T00023868</t>
  </si>
  <si>
    <t>CSBO2022CR1A00023866</t>
  </si>
  <si>
    <t>Miraflores</t>
  </si>
  <si>
    <t>SBY2018C1P070</t>
  </si>
  <si>
    <t>HOSPITAL REGIONAL DE MIRAFLORES EMPRESA SOCIAL DEL ESTADO</t>
  </si>
  <si>
    <t>SBY2018R1A071</t>
  </si>
  <si>
    <t>Quinchía</t>
  </si>
  <si>
    <t>SSVA2022CP1P00021777</t>
  </si>
  <si>
    <t>EMPRESA SOCIAL DEL ESTADO HOSPITAL NAZARETH QUINCHIA</t>
  </si>
  <si>
    <t>SSVA2022CR1T00021776</t>
  </si>
  <si>
    <t>Buenavista</t>
  </si>
  <si>
    <t>SSBY2022CM1A00023846</t>
  </si>
  <si>
    <t>EMPRESA SOCIAL DEL ESTADO CENTRO DE SALUD SANTA ISABEL BUENAVISTA</t>
  </si>
  <si>
    <t>SSBY2022CP1A00023455</t>
  </si>
  <si>
    <t>SSBY2022CR1A00023149</t>
  </si>
  <si>
    <t>CSBY2022CPA00024589</t>
  </si>
  <si>
    <t>CSBY2022CRT00025018</t>
  </si>
  <si>
    <t>Argelia</t>
  </si>
  <si>
    <t>SSVA2021CP1P00018686</t>
  </si>
  <si>
    <t>E.S.E. HOSPITAL PIO XII EMPRESA SOCIAL DEL ESTADO</t>
  </si>
  <si>
    <t>SSVA2021CR1T00018721</t>
  </si>
  <si>
    <t>SVA2018R1M069</t>
  </si>
  <si>
    <t>Zetaquira</t>
  </si>
  <si>
    <t>SSBY2022CPA00024316</t>
  </si>
  <si>
    <t>EMPRESA SOCIAL DEL ESTADO CENTRO DE SALUD DE ZETAQUIRA</t>
  </si>
  <si>
    <t>SSBY2022CRT00024687</t>
  </si>
  <si>
    <t>Pueblo Rico</t>
  </si>
  <si>
    <t>SSVA2022CP1P00021771</t>
  </si>
  <si>
    <t>ESE HOSPITAL SAN RAFAEL</t>
  </si>
  <si>
    <t>SSVA2022CR1T00021770</t>
  </si>
  <si>
    <t>Ulloa</t>
  </si>
  <si>
    <t>SSVA2022CP1P00023752</t>
  </si>
  <si>
    <t>HOSPITAL LOCAL PEDRO SAENZ DIAZ EMPRESA SOCIAL DEL ESTADO</t>
  </si>
  <si>
    <t>SSVA2022CR1T00023753</t>
  </si>
  <si>
    <t>CSBY2022CPA00024559</t>
  </si>
  <si>
    <t>CSBY2022CRT00025005</t>
  </si>
  <si>
    <t>CSMA2022CP1P00025162</t>
  </si>
  <si>
    <t>CSMA2022CR1T00025161</t>
  </si>
  <si>
    <t>Suratá</t>
  </si>
  <si>
    <t>SSSA2020CP2P00017630</t>
  </si>
  <si>
    <t>EMPRESA SOCIAL DEL ESTADO HOSPITAL SAN SEBASTIAN SURATA</t>
  </si>
  <si>
    <t>SSSA2020CR1A00016827</t>
  </si>
  <si>
    <t>05147</t>
  </si>
  <si>
    <t>Carepa</t>
  </si>
  <si>
    <t>CSAN2022CM1M00021209</t>
  </si>
  <si>
    <t>EMPRESA SOCIAL DEL ESTADO HOSPITAL FRANCISCO LUIS JIMENEZ MARTINEZ</t>
  </si>
  <si>
    <t>CSAN2022CP1P00021208</t>
  </si>
  <si>
    <t>CSAN2022CR1T00021207</t>
  </si>
  <si>
    <t>Monguí</t>
  </si>
  <si>
    <t>SSBY2022CPA00024221</t>
  </si>
  <si>
    <t>EMPRESA SOCIAL DEL ESTADO HOSPITAL LAS MERCEDES DE MONGUI</t>
  </si>
  <si>
    <t>SSBY2022CRT00024751</t>
  </si>
  <si>
    <t>Tierralta</t>
  </si>
  <si>
    <t>SSCO2022CP1A00021074</t>
  </si>
  <si>
    <t>ESE HOSPITAL SAN JOSE DE TIERRALTA</t>
  </si>
  <si>
    <t>SSCO2022CR1A00021035</t>
  </si>
  <si>
    <t>CSSA2020CP1P00017631</t>
  </si>
  <si>
    <t>CSSA2020CR1T00016883</t>
  </si>
  <si>
    <t>Vijes</t>
  </si>
  <si>
    <t>SSVA2022CP1P00024028</t>
  </si>
  <si>
    <t>HOSPITAL FRANCINETH SANCHEZ HURTADO EMPRESA SOCIAL DEL ESTADO</t>
  </si>
  <si>
    <t>SSVA2022CR1A00024029</t>
  </si>
  <si>
    <t>CSAN2022CM1M00023094</t>
  </si>
  <si>
    <t>CSAN2022CP1P00023093</t>
  </si>
  <si>
    <t>CSAN2022CR1T00023091</t>
  </si>
  <si>
    <t>Paya</t>
  </si>
  <si>
    <t>SSBY2022CPA00024285</t>
  </si>
  <si>
    <t>EMPRESA SOCIAL DEL ESTADO CENTRO DE SALUD DE PAYA</t>
  </si>
  <si>
    <t>SSBY2022CRT00024683</t>
  </si>
  <si>
    <t>CSSA2020CP1T00018018</t>
  </si>
  <si>
    <t>CSSA2020CR2T00017488</t>
  </si>
  <si>
    <t>CSAN2021CM1M00020582</t>
  </si>
  <si>
    <t>CSAN2022CP1P00021232</t>
  </si>
  <si>
    <t>CSAN2022CR1T00021231</t>
  </si>
  <si>
    <t>Ramiriquí</t>
  </si>
  <si>
    <t>SSBY2021CM1M00020231</t>
  </si>
  <si>
    <t>ESE HOSPITAL SAN VICENTE DE RAMIRIQUI</t>
  </si>
  <si>
    <t>SSBY2021CP1T00020249</t>
  </si>
  <si>
    <t>SSBY2021CR1T00020224</t>
  </si>
  <si>
    <t>Santa Ana</t>
  </si>
  <si>
    <t>CSMA2022CP1P00023550</t>
  </si>
  <si>
    <t>CSMA2022CR1P00023604</t>
  </si>
  <si>
    <t>San Pablo De Borbur</t>
  </si>
  <si>
    <t>SSBY2022CPA00024317</t>
  </si>
  <si>
    <t>EMPRESA SOCIAL DEL ESTADO CENTRO DE SALUD SAN PABLO DE BORBUR</t>
  </si>
  <si>
    <t>SSBY2022CRT00024667</t>
  </si>
  <si>
    <t>Tibú</t>
  </si>
  <si>
    <t>CSNO2022CP1P00022108</t>
  </si>
  <si>
    <t>ESE HOSPITAL REGIONAL NORTE</t>
  </si>
  <si>
    <t>CSNO2022CR1A00022186</t>
  </si>
  <si>
    <t>05480</t>
  </si>
  <si>
    <t>Mutatá</t>
  </si>
  <si>
    <t>CSAN2022CM1M00021255</t>
  </si>
  <si>
    <t>EMPRESA SOCIAL DEL ESTADO HOSPITAL LA ANUNCIACION</t>
  </si>
  <si>
    <t>CSAN2022CP1P00021254</t>
  </si>
  <si>
    <t>CSAN2022CR1T00021253</t>
  </si>
  <si>
    <t>Arjona</t>
  </si>
  <si>
    <t>SBO2019R1A018</t>
  </si>
  <si>
    <t>SSBO2022CP1T00022955</t>
  </si>
  <si>
    <t>Cotorra</t>
  </si>
  <si>
    <t>SSCO2022CP1P00021518</t>
  </si>
  <si>
    <t>E.S.E. CENTRO DE SALUD DE COTORRA</t>
  </si>
  <si>
    <t>SSCO2022CR1T00021554</t>
  </si>
  <si>
    <t>CSSU2022CP1A00022209</t>
  </si>
  <si>
    <t>HOSPITAL LA UNION EMPRESA SOCIAL DEL ESTADO</t>
  </si>
  <si>
    <t>CSSU2022CR1T00022210</t>
  </si>
  <si>
    <t>05665</t>
  </si>
  <si>
    <t>San Pedro De Urabá</t>
  </si>
  <si>
    <t>CSAN2019CM1M00015654</t>
  </si>
  <si>
    <t>E.S.E. HOSPITAL OSCAR EMIRO VERGARA CRUZ</t>
  </si>
  <si>
    <t>CSAN2022CP1P00020973</t>
  </si>
  <si>
    <t>CSAN2022CR1T00020972</t>
  </si>
  <si>
    <t>CSNO2022CP1P00025185</t>
  </si>
  <si>
    <t>CSNO2022CR1A00025304</t>
  </si>
  <si>
    <t>CSAN2022CMA00024158</t>
  </si>
  <si>
    <t>CSAN2022CPA00024432</t>
  </si>
  <si>
    <t>CSAN2022CRT00024902</t>
  </si>
  <si>
    <t>CSBY2022CP1A00021059</t>
  </si>
  <si>
    <t>CSBY2022CRA00024544</t>
  </si>
  <si>
    <t>CSBY2022CM1M00025641</t>
  </si>
  <si>
    <t>CSBY2022CP1A00021480</t>
  </si>
  <si>
    <t>CSBY2022CR1A00021994</t>
  </si>
  <si>
    <t>CSSA2020CM1M00018314</t>
  </si>
  <si>
    <t>CSSA2020CP1A00017370</t>
  </si>
  <si>
    <t>CSSA2021CR1T00019780</t>
  </si>
  <si>
    <t>Guática</t>
  </si>
  <si>
    <t>CSVA2022CM1M00021787</t>
  </si>
  <si>
    <t>ESE HOSPITAL SANTA ANA</t>
  </si>
  <si>
    <t>CSVA2022CP1P00021786</t>
  </si>
  <si>
    <t>CSVA2022CR1T00021785</t>
  </si>
  <si>
    <t>Montecristo</t>
  </si>
  <si>
    <t>CSBO2022CP1T00024040</t>
  </si>
  <si>
    <t>ESE CENTRO DE SALUD CON CAMAS DE MONTECRISTO</t>
  </si>
  <si>
    <t>CSBO2022CR1A00024039</t>
  </si>
  <si>
    <t>Paipa</t>
  </si>
  <si>
    <t>CSBY2021CM1M00020432</t>
  </si>
  <si>
    <t>E.S.E. HOSPITAL SAN VICENTE DE PAUL DE PAIPA</t>
  </si>
  <si>
    <t>CSBY2021CP1T00020429</t>
  </si>
  <si>
    <t>CSBY2021CR1T00020338</t>
  </si>
  <si>
    <t>CSBY2022CPA00024607</t>
  </si>
  <si>
    <t>CSBY2022CRT00024994</t>
  </si>
  <si>
    <t>CSMA2022CP1P00023932</t>
  </si>
  <si>
    <t>CSMA2022CR1T00023944</t>
  </si>
  <si>
    <t>La Playa</t>
  </si>
  <si>
    <t>SSNO2022CP1P00025186</t>
  </si>
  <si>
    <t>EMPRESA SOCIAL DEL ESTADO DE PRIMER NIVEL DE ATENCION HOSPITAL ISABEL CELIS YAÑEZ</t>
  </si>
  <si>
    <t>SSNO2022CR1A00025307</t>
  </si>
  <si>
    <t>CSAN2022CM1M00021187</t>
  </si>
  <si>
    <t>CSAN2022CP1P00021186</t>
  </si>
  <si>
    <t>CSAN2022CR1T00021185</t>
  </si>
  <si>
    <t>San Eduardo</t>
  </si>
  <si>
    <t>SBY2019CR1A00008435</t>
  </si>
  <si>
    <t>SBY2019CM1A00008421</t>
  </si>
  <si>
    <t>ESE CENTRO DE SALUD JAIME DIAZ PEREZ</t>
  </si>
  <si>
    <t>SSBY2022CPA00024340</t>
  </si>
  <si>
    <t>SSBY2022CRT00024672</t>
  </si>
  <si>
    <t>CSBY2022CPA00024606</t>
  </si>
  <si>
    <t>CSBY2022CRT00025010</t>
  </si>
  <si>
    <t>Ariguaní</t>
  </si>
  <si>
    <t>CSMA2022CP1P00023784</t>
  </si>
  <si>
    <t>EMPRESA SOCIAL DEL ESTADO HOSPITAL LOCAL ALEJANDRO MAESTRE SIERRA</t>
  </si>
  <si>
    <t>CSMA2022CR1T00023788</t>
  </si>
  <si>
    <t>CSSA2021CP2P00019775</t>
  </si>
  <si>
    <t>CSSA2021CR1T00019768</t>
  </si>
  <si>
    <t>Caimito</t>
  </si>
  <si>
    <t>SSSU2022CP1A00022220</t>
  </si>
  <si>
    <t>EMPRESA SOCIAL DEL ESTADO CENTRO DE SALUD DE CAIMITO</t>
  </si>
  <si>
    <t>SSSU2022CR1T00022221</t>
  </si>
  <si>
    <t>El Roble</t>
  </si>
  <si>
    <t>CSSU2022CP1A00022217</t>
  </si>
  <si>
    <t>ESE CENTRO DE SALUD EL ROBLE</t>
  </si>
  <si>
    <t>CSSU2022CR1T00022218</t>
  </si>
  <si>
    <t>CSAN2022CM1M00021451</t>
  </si>
  <si>
    <t>CSAN2022CP1P00021450</t>
  </si>
  <si>
    <t>CSAN2022CR1T00021449</t>
  </si>
  <si>
    <t>San Pedro</t>
  </si>
  <si>
    <t>SSVA2022CMA00024139</t>
  </si>
  <si>
    <t>E.S.E HOSPITAL LOCAL ULPIANO TASCON QUINTERO</t>
  </si>
  <si>
    <t>SSVA2022CPA00024267</t>
  </si>
  <si>
    <t>SSVA2022CRT00024757</t>
  </si>
  <si>
    <t>CSMA2022CP1P00023808</t>
  </si>
  <si>
    <t>CSMA2022CR1T00023813</t>
  </si>
  <si>
    <t>Sardinata</t>
  </si>
  <si>
    <t>CSNO2022CP1P00022110</t>
  </si>
  <si>
    <t>CSNO2022CR1A00022195</t>
  </si>
  <si>
    <t>SSSA2020CP2P00017583</t>
  </si>
  <si>
    <t>SSSA2020CR2T00017481</t>
  </si>
  <si>
    <t>CSAN2020CM1M00017283</t>
  </si>
  <si>
    <t>CSAN2020CP1P00017282</t>
  </si>
  <si>
    <t>CSAN2020CR1T00017281</t>
  </si>
  <si>
    <t>San Fernando</t>
  </si>
  <si>
    <t>CSBO2022CP1A00022914</t>
  </si>
  <si>
    <t>ESE HOSPITAL LOCAL SAN FERNANDO BOLIVAR</t>
  </si>
  <si>
    <t>CSBO2022CR1A00022770</t>
  </si>
  <si>
    <t>SSBO2022CP1A00022913</t>
  </si>
  <si>
    <t>SSBO2022CR1A00022769</t>
  </si>
  <si>
    <t>Socha</t>
  </si>
  <si>
    <t>SBY2019CP1A00012337</t>
  </si>
  <si>
    <t>EMPRESA SOCIAL DEL ESTADO HOSPITAL SAGRADO CORAZON DE JESUS DE SOCHA</t>
  </si>
  <si>
    <t>SBY2019CR1A00012336</t>
  </si>
  <si>
    <t>SSMA2022CM1M00023965</t>
  </si>
  <si>
    <t>SSMA2022CP1P00023953</t>
  </si>
  <si>
    <t>SSMA2022CR1T00023958</t>
  </si>
  <si>
    <t>CSSA2021CM1M00019906</t>
  </si>
  <si>
    <t>CSSA2022CP1P00020993</t>
  </si>
  <si>
    <t>CSSA2022CR1T00020995</t>
  </si>
  <si>
    <t>Hatillo De Loba</t>
  </si>
  <si>
    <t>SSBO2021CP1A00019867</t>
  </si>
  <si>
    <t>ESE HOSPITAL HATILLO DE LOBA</t>
  </si>
  <si>
    <t>SSBO2021CR1A00019738</t>
  </si>
  <si>
    <t>Belén</t>
  </si>
  <si>
    <t>CSBY2022CP1A00023452</t>
  </si>
  <si>
    <t>ESE CENTRO DE SALUD NUESTRA SEÑORA DE BELEN</t>
  </si>
  <si>
    <t>CSBY2022CR1A00023148</t>
  </si>
  <si>
    <t>Cepitá</t>
  </si>
  <si>
    <t>SSSA2020CP2P00015299</t>
  </si>
  <si>
    <t>EMPRESA SOCIAL DEL ESTADO CEPITA</t>
  </si>
  <si>
    <t>SSSA2020CR2T00015300</t>
  </si>
  <si>
    <t>CSBY2022CPA00024538</t>
  </si>
  <si>
    <t>CSBY2022CRT00024998</t>
  </si>
  <si>
    <t>CSBY2022CPA00024518</t>
  </si>
  <si>
    <t>CSBY2022CRT00025070</t>
  </si>
  <si>
    <t>Ricaurte</t>
  </si>
  <si>
    <t>CSCU2022CP1A00024019</t>
  </si>
  <si>
    <t>E.S.E CENTRO DE SALUD DE RICAURTE</t>
  </si>
  <si>
    <t>CSCU2022CR1A00024020</t>
  </si>
  <si>
    <t>CSMA2022CP1P00023801</t>
  </si>
  <si>
    <t>CSMA2022CR1T00023803</t>
  </si>
  <si>
    <t>CSMA2022CP1A00023696</t>
  </si>
  <si>
    <t>CSMA2022CR1T00023705</t>
  </si>
  <si>
    <t>CSSU2022CP1A00022223</t>
  </si>
  <si>
    <t>CSSU2022CR1T00022224</t>
  </si>
  <si>
    <t>SSSU2022CP1A00022214</t>
  </si>
  <si>
    <t>SSSU2022CR1T00022215</t>
  </si>
  <si>
    <t>La Cumbre</t>
  </si>
  <si>
    <t>SSVA2022CPA00024405</t>
  </si>
  <si>
    <t>E.S.E. HOSPITAL SANTA MARGARITA</t>
  </si>
  <si>
    <t>SSVA2022CRT00024871</t>
  </si>
  <si>
    <t>CSVA2022CP1P00021774</t>
  </si>
  <si>
    <t>CSVA2022CR1T00021773</t>
  </si>
  <si>
    <t>CSBY2022CM1A00023847</t>
  </si>
  <si>
    <t>CSBY2022CP1A00023456</t>
  </si>
  <si>
    <t>CSBY2022CR1A00023150</t>
  </si>
  <si>
    <t>CSSA2020CP1P00017578</t>
  </si>
  <si>
    <t>Zarzal</t>
  </si>
  <si>
    <t>CSVA2022CPA00024427</t>
  </si>
  <si>
    <t>E.S.E. HOSPITAL DEPARTAMENTAL SAN RAFAEL E.S.E. EMPRESA SOCIAL DEL ESTADO</t>
  </si>
  <si>
    <t>CSAT2022CP1P00022342</t>
  </si>
  <si>
    <t>CSAT2022CR1T00022334</t>
  </si>
  <si>
    <t>Villagómez</t>
  </si>
  <si>
    <t>Topaipí</t>
  </si>
  <si>
    <t>Barranco De Loba</t>
  </si>
  <si>
    <t>CSBO2021CP1A00019685</t>
  </si>
  <si>
    <t>E.S.E. HOSPITAL JOSE RUDECINDO LOPEZ PARODI</t>
  </si>
  <si>
    <t>CSBO2021CR1A00019684</t>
  </si>
  <si>
    <t>CSBO2021CP1A00020049</t>
  </si>
  <si>
    <t>CSBO2021CR1A00020047</t>
  </si>
  <si>
    <t>San Cristóbal</t>
  </si>
  <si>
    <t>SSBO2022CP1T00022226</t>
  </si>
  <si>
    <t>SSBO2022CR1A00022213</t>
  </si>
  <si>
    <t>CSBY2022CPA00024537</t>
  </si>
  <si>
    <t>CSBY2022CRT00025000</t>
  </si>
  <si>
    <t>Saboyá</t>
  </si>
  <si>
    <t>CSBY2022CP1A00022080</t>
  </si>
  <si>
    <t>ESE CENTRO DE SALUD SAN VICENTE FERRER</t>
  </si>
  <si>
    <t>CSBY2022CR1A00022078</t>
  </si>
  <si>
    <t>CSBY2022CPA00024629</t>
  </si>
  <si>
    <t>CSBY2022CRT00024997</t>
  </si>
  <si>
    <t>CSSA2020CP1P00018375</t>
  </si>
  <si>
    <t>CSSA2020CR1A00018254</t>
  </si>
  <si>
    <t>08296</t>
  </si>
  <si>
    <t>Galapa</t>
  </si>
  <si>
    <t>CSAT2022CP1T00022346</t>
  </si>
  <si>
    <t>ESE CENTRO DE SALUD DE GALAPA</t>
  </si>
  <si>
    <t>CSAT2022CR1T00022343</t>
  </si>
  <si>
    <t>Pacho</t>
  </si>
  <si>
    <t>CSCU2022CP1T00023694</t>
  </si>
  <si>
    <t>CSCU2022CR1T00023695</t>
  </si>
  <si>
    <t>CSBO2021CP1P00019868</t>
  </si>
  <si>
    <t>CSBO2021CR1A00019739</t>
  </si>
  <si>
    <t>Ciénega</t>
  </si>
  <si>
    <t>SSBY2019CM1A00015697</t>
  </si>
  <si>
    <t>EMPRESA SOCIAL DEL ESTADO PUESTO DE SALUD DE CIENEGA</t>
  </si>
  <si>
    <t>SSBY2022CPA00024262</t>
  </si>
  <si>
    <t>SSBY2022CRT00024677</t>
  </si>
  <si>
    <t>CSMA2022CP1P00023913</t>
  </si>
  <si>
    <t>CSMA2022CR1T00023915</t>
  </si>
  <si>
    <t>CSAN2022CM1M00021502</t>
  </si>
  <si>
    <t>CSAN2022CP1P00021501</t>
  </si>
  <si>
    <t>CSAN2022CR1T00021500</t>
  </si>
  <si>
    <t>CSBO2022CP1A00023951</t>
  </si>
  <si>
    <t>CSBO2022CR1A00023950</t>
  </si>
  <si>
    <t>CSBY2022CPA00024583</t>
  </si>
  <si>
    <t>CSBY2022CRT00025092</t>
  </si>
  <si>
    <t>CSSA2020CP2P00017596</t>
  </si>
  <si>
    <t>CSSA2020CR2T00017542</t>
  </si>
  <si>
    <t>CSVA2021CP1P00018685</t>
  </si>
  <si>
    <t>CSVA2021CR1T00018687</t>
  </si>
  <si>
    <t>CSBO2021CR1A00019713</t>
  </si>
  <si>
    <t>CSBO2022CP1T00022106</t>
  </si>
  <si>
    <t>Soplaviento</t>
  </si>
  <si>
    <t>CSBO2022CPA00024485</t>
  </si>
  <si>
    <t>E.S.E. CENTRO DE SALUD CON CAMAS VITELIO SARA CASTILLO</t>
  </si>
  <si>
    <t>CSBO2022CRT00024954</t>
  </si>
  <si>
    <t>CSSA2022CP2P00020999</t>
  </si>
  <si>
    <t>CSSA2022CR2T00021004</t>
  </si>
  <si>
    <t>CSSA2022CP1A00021592</t>
  </si>
  <si>
    <t>CSSA2022CR1A00021584</t>
  </si>
  <si>
    <t>CSSA2020CP2P00017633</t>
  </si>
  <si>
    <t>CSSA2020CR1T00016896</t>
  </si>
  <si>
    <t>CSAT2022CP1P00022395</t>
  </si>
  <si>
    <t>CSAT2022CR1T00022404</t>
  </si>
  <si>
    <t>SSBO2021CP1A00019686</t>
  </si>
  <si>
    <t>SSBO2021CR1A00019683</t>
  </si>
  <si>
    <t>CSBO2022CP1T00022958</t>
  </si>
  <si>
    <t>Sogamoso</t>
  </si>
  <si>
    <t>CSBY2022CPA00024574</t>
  </si>
  <si>
    <t>SALUD SOGAMOSO EMPRESA SOCIAL DEL ESTADO</t>
  </si>
  <si>
    <t>CSBY2022CRT00025036</t>
  </si>
  <si>
    <t>CSMA2022CP1T00023892</t>
  </si>
  <si>
    <t>CSMA2022CR1T00023909</t>
  </si>
  <si>
    <t>CSSA2022CP2P00021637</t>
  </si>
  <si>
    <t>CSVA2022CP1P00021780</t>
  </si>
  <si>
    <t>CSVA2022CR1T00021779</t>
  </si>
  <si>
    <t>Yumbo</t>
  </si>
  <si>
    <t>CSVA2021CP1P00019062</t>
  </si>
  <si>
    <t>E.S.E. HOSPITAL LA BUENA ESPERANZA</t>
  </si>
  <si>
    <t>CSVA2021CR1T00019060</t>
  </si>
  <si>
    <t>María La Baja</t>
  </si>
  <si>
    <t>CSBO2022CPA00024626</t>
  </si>
  <si>
    <t>E.S.E. HOSPITAL LOCAL MARIALABAJA</t>
  </si>
  <si>
    <t>CSAN2022CM1M00021156</t>
  </si>
  <si>
    <t>CSAN2022CP1P00021155</t>
  </si>
  <si>
    <t>CSAN2022CR1T00021154</t>
  </si>
  <si>
    <t>SSBO2022CPA00024337</t>
  </si>
  <si>
    <t>SSBO2022CR1A00024048</t>
  </si>
  <si>
    <t>CSSA2022CP1P00021327</t>
  </si>
  <si>
    <t>CSSA2022CR1T00021314</t>
  </si>
  <si>
    <t>CSSA2020CM1M00018315</t>
  </si>
  <si>
    <t>CSSA2020CP1P00018356</t>
  </si>
  <si>
    <t>CSSA2020CR1A00018270</t>
  </si>
  <si>
    <t>08634</t>
  </si>
  <si>
    <t>Sabanagrande</t>
  </si>
  <si>
    <t>CSAT2022CP1P00022330</t>
  </si>
  <si>
    <t>E.S.E. HOSPITAL MUNICIPAL DE SABANAGRANDE</t>
  </si>
  <si>
    <t>CSAT2022CR1T00022325</t>
  </si>
  <si>
    <t>CSBO2022CP1A00024079</t>
  </si>
  <si>
    <t>CSBO2022CR1A00024081</t>
  </si>
  <si>
    <t>SSCU2022CP1A00022306</t>
  </si>
  <si>
    <t>SSCU2022CR1A00022304</t>
  </si>
  <si>
    <t>CSMA2022CP1P00024035</t>
  </si>
  <si>
    <t>CSMA2022CR1T00023649</t>
  </si>
  <si>
    <t>CSMA2022CP1P00022809</t>
  </si>
  <si>
    <t>CSMA2022CR1T00022808</t>
  </si>
  <si>
    <t>CSMA2022CM1M00023699</t>
  </si>
  <si>
    <t>CSMA2022CP1P00025288</t>
  </si>
  <si>
    <t>CSMA2022CR1T00025290</t>
  </si>
  <si>
    <t>SSMA2022CP1P00023490</t>
  </si>
  <si>
    <t>SSMA2022CR1T00023603</t>
  </si>
  <si>
    <t>CSSA2020CP1P00017580</t>
  </si>
  <si>
    <t>CSSA2020CR1A00018242</t>
  </si>
  <si>
    <t>Saravena</t>
  </si>
  <si>
    <t>CSSA2021CP1P00019878</t>
  </si>
  <si>
    <t>HOSPITAL DEL SARARE ESE</t>
  </si>
  <si>
    <t>CSSA2021CR1T00019813</t>
  </si>
  <si>
    <t>SSBY2022CP1A00021087</t>
  </si>
  <si>
    <t>SSBY2022CR1A00022062</t>
  </si>
  <si>
    <t>SSAN2019CM1M00015653</t>
  </si>
  <si>
    <t>SSAN2022CP1P00020970</t>
  </si>
  <si>
    <t>SSAN2022CR1T00020969</t>
  </si>
  <si>
    <t>CSAN2022CM1M00021392</t>
  </si>
  <si>
    <t>CSAN2022CP1P00021391</t>
  </si>
  <si>
    <t>CSAN2022CR1T00021390</t>
  </si>
  <si>
    <t>08141</t>
  </si>
  <si>
    <t>Candelaria</t>
  </si>
  <si>
    <t>SAT2019C1P032</t>
  </si>
  <si>
    <t>ESE HOSPITAL DE CANDELARIA</t>
  </si>
  <si>
    <t>SAT2019R1A033</t>
  </si>
  <si>
    <t>08520</t>
  </si>
  <si>
    <t>Palmar De Varela</t>
  </si>
  <si>
    <t>SSAT2021II1T00020003</t>
  </si>
  <si>
    <t>ESE CENTRO DE SALUD CON CAMAS DE PALMAR DE VARELA</t>
  </si>
  <si>
    <t>CSBY2022CRT00025121</t>
  </si>
  <si>
    <t>Algarrobo</t>
  </si>
  <si>
    <t>SSMA2022CP1A00023578</t>
  </si>
  <si>
    <t>EMPRESA SOCIAL DEL ESTADO HOSPITAL LOCAL DE ALGARROBO</t>
  </si>
  <si>
    <t>SSMA2022CR1T00023588</t>
  </si>
  <si>
    <t>SSNO2022CP1P00025146</t>
  </si>
  <si>
    <t>SSNO2022CR1A00025170</t>
  </si>
  <si>
    <t>CSVA2022CPA00024406</t>
  </si>
  <si>
    <t>CSVA2022CRT00024872</t>
  </si>
  <si>
    <t>CSAN2022CM1M00021247</t>
  </si>
  <si>
    <t>CSAN2022CP1P00021246</t>
  </si>
  <si>
    <t>CSAN2022CR1T00021245</t>
  </si>
  <si>
    <t>CSSA2022CP2P00021671</t>
  </si>
  <si>
    <t>CSSA2022CR2A00021672</t>
  </si>
  <si>
    <t>CSVA2022CP1P00024011</t>
  </si>
  <si>
    <t>CSVA2022CR1A00024012</t>
  </si>
  <si>
    <t>SSBO2022CPA00024484</t>
  </si>
  <si>
    <t>SSBO2022CRT00024953</t>
  </si>
  <si>
    <t>SSBY2022CP1A00023451</t>
  </si>
  <si>
    <t>SSBY2022CR1A00023147</t>
  </si>
  <si>
    <t>CSSA2021CM1M00019912</t>
  </si>
  <si>
    <t>CSSA2021CP1P00019882</t>
  </si>
  <si>
    <t>CSSA2021CR1T00020118</t>
  </si>
  <si>
    <t>CSBY2021CR1T00020230</t>
  </si>
  <si>
    <t>SSCO2022CM1A00021040</t>
  </si>
  <si>
    <t>ESE CAMU BUENAVISTA</t>
  </si>
  <si>
    <t>SSCO2022CP1A00021061</t>
  </si>
  <si>
    <t>SSCO2022CR2T00021051</t>
  </si>
  <si>
    <t>SSSU2022CP1A00022206</t>
  </si>
  <si>
    <t>SSSU2022CR1T00022207</t>
  </si>
  <si>
    <t>SSVA2022CM1M00021784</t>
  </si>
  <si>
    <t>SSVA2022CP1P00021783</t>
  </si>
  <si>
    <t>SSVA2022CR1T00021782</t>
  </si>
  <si>
    <t>SSBO2022CR1A00024047</t>
  </si>
  <si>
    <t>SSMA2022CP1P00023785</t>
  </si>
  <si>
    <t>SSMA2022CR1T00023787</t>
  </si>
  <si>
    <t>CSBO2022CR1A00022229</t>
  </si>
  <si>
    <t>SSBY2021CM1M00020431</t>
  </si>
  <si>
    <t>SSBY2021CP1T00020342</t>
  </si>
  <si>
    <t>SSBY2021CR1T00020337</t>
  </si>
  <si>
    <t>BOYACA</t>
  </si>
  <si>
    <t>CSBY2021CM1M00020262</t>
  </si>
  <si>
    <t>CSBY2021CP1T00020251</t>
  </si>
  <si>
    <t>Los Patios</t>
  </si>
  <si>
    <t>SNO2019C1P007</t>
  </si>
  <si>
    <t>E.S.E. HOSPITAL LOCAL MUNICIPIO DE LOS PATIOS</t>
  </si>
  <si>
    <t>SNO2019R1A006</t>
  </si>
  <si>
    <t>CSVA2022CMA00024215</t>
  </si>
  <si>
    <t>CSVA2022CPA00024560</t>
  </si>
  <si>
    <t>SSVA2022CPA00024426</t>
  </si>
  <si>
    <t>SSVA2022CRT00024896</t>
  </si>
  <si>
    <t>CSSA2022CP2P00021630</t>
  </si>
  <si>
    <t>CSSA2022CR2A00021632</t>
  </si>
  <si>
    <t>CSAN2022CR1A00023092</t>
  </si>
  <si>
    <t>SSAN2022CM1M00021753</t>
  </si>
  <si>
    <t>CSNO2022CP1P00025187</t>
  </si>
  <si>
    <t>CSNO2022CR1A00025308</t>
  </si>
  <si>
    <t>Sahagún</t>
  </si>
  <si>
    <t>SSCO2022CP1P00021467</t>
  </si>
  <si>
    <t>ESE CAMU SAN RAFAEL</t>
  </si>
  <si>
    <t>SSCO2022CR1T00021463</t>
  </si>
  <si>
    <t>CSSA2022CP2P00021682</t>
  </si>
  <si>
    <t>CSSA2022CR2A00021686</t>
  </si>
  <si>
    <t>CSAN2022CM1M00021115</t>
  </si>
  <si>
    <t>CSAN2022CR1T00021113</t>
  </si>
  <si>
    <t>La Argentina</t>
  </si>
  <si>
    <t>CSHU2022CP1A00023305</t>
  </si>
  <si>
    <t>ESE JUAN RAMON NUÑEZ PALACIOS</t>
  </si>
  <si>
    <t>CSHU2022CR1A00023304</t>
  </si>
  <si>
    <t>CSBO2022CP1T00021948</t>
  </si>
  <si>
    <t>CSBO2022CR1A00021950</t>
  </si>
  <si>
    <t>CSBO2022CPA00024541</t>
  </si>
  <si>
    <t>CSBO2022CRT00025007</t>
  </si>
  <si>
    <t>CSAT2022CP1P00022433</t>
  </si>
  <si>
    <t>SSVA2022CM1M00021765</t>
  </si>
  <si>
    <t>SSVA2022CP1P00021764</t>
  </si>
  <si>
    <t>SSVA2022CR1T00021763</t>
  </si>
  <si>
    <t>Lorica</t>
  </si>
  <si>
    <t>SSCO2022CP1A00022152</t>
  </si>
  <si>
    <t>ESE CAMU SANTA TERESITA</t>
  </si>
  <si>
    <t>SSCO2022CR1A00022247</t>
  </si>
  <si>
    <t>CSMA2022CP1A00023991</t>
  </si>
  <si>
    <t>CSMA2022CR1T00023589</t>
  </si>
  <si>
    <t>Chinácota</t>
  </si>
  <si>
    <t>SSNO2022CP1P00023282</t>
  </si>
  <si>
    <t>CSBO2022CP1T00023318</t>
  </si>
  <si>
    <t>CSBO2022CR1A00023306</t>
  </si>
  <si>
    <t>SSAT2022CM1T00021656</t>
  </si>
  <si>
    <t>CSVA2022CP1P00025411</t>
  </si>
  <si>
    <t>CSVA2022CR1A00025412</t>
  </si>
  <si>
    <t>CSAT2022CP1T00022409</t>
  </si>
  <si>
    <t>CSAT2022CR1T00022410</t>
  </si>
  <si>
    <t>CSAN2022CM1M00021126</t>
  </si>
  <si>
    <t>CSAN2022CP1P00021125</t>
  </si>
  <si>
    <t>CSAN2022CR1T00021124</t>
  </si>
  <si>
    <t>Hacarí</t>
  </si>
  <si>
    <t>SSNO2022CP1P00025190</t>
  </si>
  <si>
    <t>SSNO2022CR1A00025291</t>
  </si>
  <si>
    <t>SSSA2020CP1A00017357</t>
  </si>
  <si>
    <t>CSMA2022CP1P00023974</t>
  </si>
  <si>
    <t>CSMA2022CR1T00023964</t>
  </si>
  <si>
    <t>CSSA2022CP2P00021101</t>
  </si>
  <si>
    <t>CSSA2022CR1T00021104</t>
  </si>
  <si>
    <t>SSBY2022CPA00024226</t>
  </si>
  <si>
    <t>SSBY2022CRT00024737</t>
  </si>
  <si>
    <t>CSAT2022CP1P00022451</t>
  </si>
  <si>
    <t>SSNO2022CP1P00022107</t>
  </si>
  <si>
    <t>SSNO2022CR1A00022102</t>
  </si>
  <si>
    <t>SSAT2022CP1P00022332</t>
  </si>
  <si>
    <t>SSAT2022CR1T00022327</t>
  </si>
  <si>
    <t>CSSA2022CM2M00021571</t>
  </si>
  <si>
    <t>CSSA2022CP1T00021025</t>
  </si>
  <si>
    <t>CSSA2022CR1T00021022</t>
  </si>
  <si>
    <t>SSVA2022CP1P00022502</t>
  </si>
  <si>
    <t>E.S.E. HOSPITAL CARLOS CARMONA MONTOYA IPS</t>
  </si>
  <si>
    <t>SSVA2022CR1T00022504</t>
  </si>
  <si>
    <t>SVA2017R1A056</t>
  </si>
  <si>
    <t>San Diego</t>
  </si>
  <si>
    <t>SSCE2021CP1P00018854</t>
  </si>
  <si>
    <t>HOSPITAL EL SOCORRO</t>
  </si>
  <si>
    <t>SSCE2021CR1T00018856</t>
  </si>
  <si>
    <t>SSBY2022CPA00024281</t>
  </si>
  <si>
    <t>SSBY2022CRT00024716</t>
  </si>
  <si>
    <t>CSSA2020CP1P00018295</t>
  </si>
  <si>
    <t>CSSA2021CR1T00019750</t>
  </si>
  <si>
    <t>Arauquita</t>
  </si>
  <si>
    <t>CSSA2021CP1T00020379</t>
  </si>
  <si>
    <t>ESE MORENO Y CLAVIJO</t>
  </si>
  <si>
    <t>SSSA2021CR1T00020109</t>
  </si>
  <si>
    <t>CSVA2022CP1P00024031</t>
  </si>
  <si>
    <t>CSVA2022CR1A00024030</t>
  </si>
  <si>
    <t>SSHU2022CP1A00023303</t>
  </si>
  <si>
    <t>SSHU2022CR1A00023301</t>
  </si>
  <si>
    <t>CSMA2022CR1A00025951</t>
  </si>
  <si>
    <t>CSAN2022CM1M00021285</t>
  </si>
  <si>
    <t>CSAN2022CP1P00021284</t>
  </si>
  <si>
    <t>CSAN2022CR1T00021283</t>
  </si>
  <si>
    <t>San Marcos</t>
  </si>
  <si>
    <t>SSSU2021CP1T00019588</t>
  </si>
  <si>
    <t>ESE CENTRO DE SALUD SAN JOSE I NIVEL SAN MARCOS</t>
  </si>
  <si>
    <t>SSSU2021CR1T00019589</t>
  </si>
  <si>
    <t>SSGJ2023CP1P00026287</t>
  </si>
  <si>
    <t>CSAT2022CP1P00022440</t>
  </si>
  <si>
    <t>SSVA2021CP1P00019063</t>
  </si>
  <si>
    <t>SSVA2021CR1T00019061</t>
  </si>
  <si>
    <t>CSMA2022CP1P00023686</t>
  </si>
  <si>
    <t>CSMA2022CR1T00023683</t>
  </si>
  <si>
    <t>CSNO2022CP1P00023283</t>
  </si>
  <si>
    <t>CSNO2022CR1A00023281</t>
  </si>
  <si>
    <t>Duitama</t>
  </si>
  <si>
    <t>SSBY2022CPA00024375</t>
  </si>
  <si>
    <t>EMPRESA SOCIAL DEL ESTADO SALUD DEL TUNDAMA</t>
  </si>
  <si>
    <t>SSBY2022CRT00024840</t>
  </si>
  <si>
    <t>CSCE2021CP1P00020281</t>
  </si>
  <si>
    <t>CSCE2021CR1T00020275</t>
  </si>
  <si>
    <t>CSMA2022CP1A00025491</t>
  </si>
  <si>
    <t>CSMA2022CR1T00025493</t>
  </si>
  <si>
    <t>SSNO2022CP1P00022109</t>
  </si>
  <si>
    <t>SSNO2022CR1A00022187</t>
  </si>
  <si>
    <t>05042</t>
  </si>
  <si>
    <t>Santa Fé De Antioquia</t>
  </si>
  <si>
    <t>CSAN2021CM1M00019115</t>
  </si>
  <si>
    <t>E.S.E. HOSPITAL SAN JUAN DE DIOS ANTIOQUIA</t>
  </si>
  <si>
    <t>CSAN2021CP1P00019114</t>
  </si>
  <si>
    <t>CSAN2021CR1A00019113</t>
  </si>
  <si>
    <t>CSSA2020CP1P00018299</t>
  </si>
  <si>
    <t>CSSA2020CR1A00018301</t>
  </si>
  <si>
    <t>SSSA2021CP1P00019875</t>
  </si>
  <si>
    <t>SSSA2021CR1T00019408</t>
  </si>
  <si>
    <t>CSSA2022CP1P00021341</t>
  </si>
  <si>
    <t>CSSA2022CR1T00021334</t>
  </si>
  <si>
    <t>SSBO2022CP1T00024041</t>
  </si>
  <si>
    <t>SSBO2022CR1A00024038</t>
  </si>
  <si>
    <t>SSBY2022CP1A00023314</t>
  </si>
  <si>
    <t>SSBY2022CR1A00023153</t>
  </si>
  <si>
    <t>SSAN2021CM1M00019101</t>
  </si>
  <si>
    <t>SSAN2021CP1P00019100</t>
  </si>
  <si>
    <t>SSAN2021CR1A00019099</t>
  </si>
  <si>
    <t>CSNO2022CP1P00023284</t>
  </si>
  <si>
    <t>Corozal</t>
  </si>
  <si>
    <t>SSSU2022CP1A00022239</t>
  </si>
  <si>
    <t>ESE CENTRO DE SALUD CARTAGENA DE INDIAS COROZAL</t>
  </si>
  <si>
    <t>SSSU2022CR1T00022240</t>
  </si>
  <si>
    <t>Barbosa</t>
  </si>
  <si>
    <t>SSBY2022CP1A00021056</t>
  </si>
  <si>
    <t>ESE HOSPITAL INTEGRADO SAN BERNARDO</t>
  </si>
  <si>
    <t>SSBY2022CR1T00021579</t>
  </si>
  <si>
    <t>Bosconia</t>
  </si>
  <si>
    <t>SSCE2022CP1T00023764</t>
  </si>
  <si>
    <t>HOSPITAL SAN JUAN BOSCO</t>
  </si>
  <si>
    <t>SSCE2022CR1T00023760</t>
  </si>
  <si>
    <t>El Paso</t>
  </si>
  <si>
    <t>SSCE2021CP1P00019109</t>
  </si>
  <si>
    <t>HOSPITAL HERNANDO QUINTERO BLANCO</t>
  </si>
  <si>
    <t>SSCE2021CR1T00019105</t>
  </si>
  <si>
    <t>SSAN2022CM1M00021252</t>
  </si>
  <si>
    <t>SSAN2022CP1P00021251</t>
  </si>
  <si>
    <t>SSAN2022CR1T00021250</t>
  </si>
  <si>
    <t>SSVA2022CP1P00022498</t>
  </si>
  <si>
    <t>RED DE SALUD DEL ORIENTE EMPRESA SOCIAL DEL ESTADO E.S.E</t>
  </si>
  <si>
    <t>SSVA2022CR1T00022499</t>
  </si>
  <si>
    <t>SSAN2021CM1M00019112</t>
  </si>
  <si>
    <t>SSAN2021CP1P00019111</t>
  </si>
  <si>
    <t>SSAN2021CR1A00019110</t>
  </si>
  <si>
    <t>Villa Del Rosario</t>
  </si>
  <si>
    <t>SSNO2022CP1P00022111</t>
  </si>
  <si>
    <t>E.S.E.HOSPITAL LOCAL VILLA DEL ROSARIO</t>
  </si>
  <si>
    <t>SSNO2022CR1A00022714</t>
  </si>
  <si>
    <t>SSNO2022CR1A00022812</t>
  </si>
  <si>
    <t>SSAT2022CP1P00022347</t>
  </si>
  <si>
    <t>SSAT2022CR1T00022344</t>
  </si>
  <si>
    <t>Turbaco</t>
  </si>
  <si>
    <t>SSBO2022CRT00024951</t>
  </si>
  <si>
    <t>ESE HOSPITAL LOCAL TURBACO</t>
  </si>
  <si>
    <t>CSBY2022CP1A00022871</t>
  </si>
  <si>
    <t>CSBY2022CR1A00022870</t>
  </si>
  <si>
    <t>Cereté</t>
  </si>
  <si>
    <t>SSCO2022CP1P00021472</t>
  </si>
  <si>
    <t xml:space="preserve">ESE CAMU DEL PRADO </t>
  </si>
  <si>
    <t>SSCO2022CR1T00021471</t>
  </si>
  <si>
    <t>Casanare</t>
  </si>
  <si>
    <t>Yopal</t>
  </si>
  <si>
    <t>SSBY2022CP1T00021585</t>
  </si>
  <si>
    <t xml:space="preserve">EMPRESA SOCIAL DEL ESTADO SALUD YOPAL </t>
  </si>
  <si>
    <t>SSBY2022CR1T00021582</t>
  </si>
  <si>
    <t>Chiriguaná</t>
  </si>
  <si>
    <t>SSCE2022CP1P00022465</t>
  </si>
  <si>
    <t>HOSPITAL REGIONAL SAN ANDRES</t>
  </si>
  <si>
    <t>SSCE2022CR1T00022345</t>
  </si>
  <si>
    <t>SSMA2022CP1A00023992</t>
  </si>
  <si>
    <t>ESE HOSPITAL SAN JOSE DE MAICAO</t>
  </si>
  <si>
    <t>CSSA2022CP1T00021075</t>
  </si>
  <si>
    <t>CSSA2022CR1T00021068</t>
  </si>
  <si>
    <t>CSNO2022CP1P00025191</t>
  </si>
  <si>
    <t>SSAN2019CM1M00015665</t>
  </si>
  <si>
    <t>SSAN2019CP1P00015670</t>
  </si>
  <si>
    <t>SSAN2019CR1T00015667</t>
  </si>
  <si>
    <t>SSAN2022CM1M00021206</t>
  </si>
  <si>
    <t>SSAN2022CP1P00021205</t>
  </si>
  <si>
    <t>SSAN2022CR1T00021204</t>
  </si>
  <si>
    <t>CSBO2022CP1T00022954</t>
  </si>
  <si>
    <t>CSBO2022CR1A00022953</t>
  </si>
  <si>
    <t>CSSA2020CP1P00018243</t>
  </si>
  <si>
    <t>CSSA2020CR1A00018237</t>
  </si>
  <si>
    <t>Chiquinquirá</t>
  </si>
  <si>
    <t>SBY2019CP1A00012493</t>
  </si>
  <si>
    <t>SBY2019CR1A00012492</t>
  </si>
  <si>
    <t>SSMA2022CP1A00025939</t>
  </si>
  <si>
    <t>CSSA2022CP1P00025407</t>
  </si>
  <si>
    <t>SSBO2022CPA00024483</t>
  </si>
  <si>
    <t>SSBO2022CRT00024952</t>
  </si>
  <si>
    <t>Cúcuta</t>
  </si>
  <si>
    <t>SNO2019R1A011</t>
  </si>
  <si>
    <t>EMPRESA SOCIAL DEL ESTADO IMSALUD</t>
  </si>
  <si>
    <t>SAN2019R1M057</t>
  </si>
  <si>
    <t>Tunja</t>
  </si>
  <si>
    <t>SSBY2022CPA00024346</t>
  </si>
  <si>
    <t>EMPRESA SOCIAL DEL ESTADO SANTIAGO DE TUNJA</t>
  </si>
  <si>
    <t>SSBY2022CRT00024801</t>
  </si>
  <si>
    <t>SSGJ2023CP1P00026288</t>
  </si>
  <si>
    <t>SSNO2022CP1P00025188</t>
  </si>
  <si>
    <t>SSSA2021CP1T00020378</t>
  </si>
  <si>
    <t>SSCO2022CM1M00021843</t>
  </si>
  <si>
    <t>SSCO2022CP1P00021833</t>
  </si>
  <si>
    <t>SSMA2022CR1H00023937</t>
  </si>
  <si>
    <t>SNO2019C1P013</t>
  </si>
  <si>
    <t>SNO2019R1A012</t>
  </si>
  <si>
    <t>SSNO2020CP1P00015682</t>
  </si>
  <si>
    <t>SSNO2020CR1A00015677</t>
  </si>
  <si>
    <t>SSMA2022CR1A00025948</t>
  </si>
  <si>
    <t>Meta</t>
  </si>
  <si>
    <t>Villavicencio</t>
  </si>
  <si>
    <t>SSBGT2022CP1A00020834</t>
  </si>
  <si>
    <t>EMPRESA SOCIAL DEL ESTADO DEL MUNICIPIO DE VILLAVICENCIO</t>
  </si>
  <si>
    <t>SSBGT2022CR1A00020805</t>
  </si>
  <si>
    <t>SSSU2021CR1T00019522</t>
  </si>
  <si>
    <t>SSMA2022CP1P00023938</t>
  </si>
  <si>
    <t>SSVA2022CP1P00022495</t>
  </si>
  <si>
    <t>E.S.E. RED DE SALUD DEL CENTRO EMPRESA SOCIAL DEL ESTADO HOSPITAL PRIMITIVO IGLESIAS</t>
  </si>
  <si>
    <t>SSVA2022CR1T00022496</t>
  </si>
  <si>
    <t>SSVA2022CR1T00022497</t>
  </si>
  <si>
    <t>SSAN2022CR1A00021346</t>
  </si>
  <si>
    <t>08758</t>
  </si>
  <si>
    <t>Soledad</t>
  </si>
  <si>
    <t>SAT2019R1A054</t>
  </si>
  <si>
    <t>EMPRESA SOCIAL DEL ESTADO HOSPITAL MATERNO INFANTIL CIUDADELA METROPOLITANA DE SOLEDAD</t>
  </si>
  <si>
    <t>SSGJ2022CR1H00025996</t>
  </si>
  <si>
    <t>SAT2019C1P055</t>
  </si>
  <si>
    <t>CSVA2022CRT00025076</t>
  </si>
  <si>
    <t>CSBO2022CR1A00023858</t>
  </si>
  <si>
    <t>San Benito Abad</t>
  </si>
  <si>
    <t>SSSU2022CP1A00023849</t>
  </si>
  <si>
    <t>HOSPITAL LOCAL SAN BENITO ABAD E.S.E</t>
  </si>
  <si>
    <t>SSSU2022CR1T00023850</t>
  </si>
  <si>
    <t>CSBY2022CR1T00021635</t>
  </si>
  <si>
    <t>SSMA2022CR1T00023994</t>
  </si>
  <si>
    <t>SSAN2021CR1T00019358</t>
  </si>
  <si>
    <t>SSSU2021CR1T00019524</t>
  </si>
  <si>
    <t>SSAT2022CP1T00021713</t>
  </si>
  <si>
    <t>SSAT2022CR1T00021654</t>
  </si>
  <si>
    <t>SSSU2022CR1A00022181</t>
  </si>
  <si>
    <t>Santiago De Tolú</t>
  </si>
  <si>
    <t>SSSU2021CP1T00019626</t>
  </si>
  <si>
    <t>ESE HOSPITAL SANTIAGO DE TOLU</t>
  </si>
  <si>
    <t>SSSU2021CR1T00019627</t>
  </si>
  <si>
    <t>SSSU2022CP1A00021923</t>
  </si>
  <si>
    <t>ESE CENTRO DE SALUD SAN PEDRO SUCRE</t>
  </si>
  <si>
    <t>SSSU2022CR1A00021924</t>
  </si>
  <si>
    <t>SSSU2022CR1T00022252</t>
  </si>
  <si>
    <t>CSVA2022CRT00024897</t>
  </si>
  <si>
    <t>CSSU2021CP1T00019585</t>
  </si>
  <si>
    <t>CSSU2021CR1T00019586</t>
  </si>
  <si>
    <t>Tolú Viejo</t>
  </si>
  <si>
    <t>SSSU2021CP1T00019987</t>
  </si>
  <si>
    <t>CENTRO DE SALUD SAN JOSE DE TOLUVIEJO E.S.E</t>
  </si>
  <si>
    <t>SSSU2021CR1T00019988</t>
  </si>
  <si>
    <t>CSSU2022CP1A00022254</t>
  </si>
  <si>
    <t>CSSU2022CR1T00022255</t>
  </si>
  <si>
    <t>CSSU2021CP1T00019528</t>
  </si>
  <si>
    <t>CSSU2022CP1A00023852</t>
  </si>
  <si>
    <t>CSSU2022CR1A00023851</t>
  </si>
  <si>
    <t>CSSU2021CP1T00019623</t>
  </si>
  <si>
    <t>CSSU2021CR1T00019624</t>
  </si>
  <si>
    <t>CSSU2022CP1A00021925</t>
  </si>
  <si>
    <t>CSSU2022CR1T00021926</t>
  </si>
  <si>
    <t>CSSU2021CP1T00019985</t>
  </si>
  <si>
    <t>CSSU2021CR1T00019986</t>
  </si>
  <si>
    <t>SAT2019R1H053</t>
  </si>
  <si>
    <t>SSMA2022CM2M00025953</t>
  </si>
  <si>
    <t>05001</t>
  </si>
  <si>
    <t>Medellín</t>
  </si>
  <si>
    <t>SSAN2021CM1M00018901</t>
  </si>
  <si>
    <t>E.S.E. HOSPITAL LA MARIA</t>
  </si>
  <si>
    <t>SSAN2021CP1P00018900</t>
  </si>
  <si>
    <t>SSAN2021CR1A00018899</t>
  </si>
  <si>
    <t>Pago Total Mes de abril</t>
  </si>
  <si>
    <t>VALOR TRANSFERIDO POR CONCEPTO INCREMENTO UPC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</si>
</sst>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3" borderId="2" xfId="2" applyNumberFormat="1" applyFont="1" applyFill="1" applyBorder="1"/>
    <xf numFmtId="0" fontId="3" fillId="3" borderId="2" xfId="2" applyNumberFormat="1" applyFont="1" applyFill="1" applyBorder="1"/>
    <xf numFmtId="14" fontId="3" fillId="3" borderId="2" xfId="2" applyNumberFormat="1" applyFont="1" applyFill="1" applyBorder="1"/>
    <xf numFmtId="0" fontId="4" fillId="0" borderId="1" xfId="0" applyFont="1" applyBorder="1" applyAlignment="1">
      <alignment horizontal="left"/>
    </xf>
    <xf numFmtId="164" fontId="4" fillId="3" borderId="2" xfId="2" applyNumberFormat="1" applyFont="1" applyFill="1" applyBorder="1"/>
    <xf numFmtId="0" fontId="4" fillId="3" borderId="2" xfId="2" applyNumberFormat="1" applyFont="1" applyFill="1" applyBorder="1"/>
    <xf numFmtId="14" fontId="4" fillId="3" borderId="2" xfId="2" applyNumberFormat="1" applyFont="1" applyFill="1" applyBorder="1"/>
    <xf numFmtId="0" fontId="3" fillId="0" borderId="2" xfId="2" applyNumberFormat="1" applyFont="1" applyFill="1" applyBorder="1"/>
    <xf numFmtId="14" fontId="0" fillId="0" borderId="0" xfId="0" applyNumberFormat="1"/>
    <xf numFmtId="41" fontId="2" fillId="2" borderId="0" xfId="1" applyFont="1" applyFill="1" applyAlignment="1">
      <alignment horizontal="center" vertical="center" wrapText="1"/>
    </xf>
    <xf numFmtId="41" fontId="3" fillId="3" borderId="2" xfId="1" applyFont="1" applyFill="1" applyBorder="1"/>
    <xf numFmtId="41" fontId="4" fillId="3" borderId="2" xfId="1" applyFont="1" applyFill="1" applyBorder="1"/>
    <xf numFmtId="41" fontId="0" fillId="0" borderId="0" xfId="1" applyFont="1"/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AA89-4A8D-4515-A43C-4EF22C494FF0}">
  <dimension ref="A1:M1229"/>
  <sheetViews>
    <sheetView tabSelected="1" zoomScale="52" zoomScaleNormal="52" workbookViewId="0">
      <selection activeCell="L2" sqref="L2"/>
    </sheetView>
  </sheetViews>
  <sheetFormatPr baseColWidth="10" defaultRowHeight="14.5" x14ac:dyDescent="0.35"/>
  <cols>
    <col min="1" max="1" width="10.90625" style="11"/>
    <col min="5" max="5" width="13.1796875" customWidth="1"/>
    <col min="8" max="8" width="12.36328125" bestFit="1" customWidth="1"/>
    <col min="9" max="9" width="64.1796875" customWidth="1"/>
    <col min="11" max="11" width="16" style="16" bestFit="1" customWidth="1"/>
    <col min="12" max="12" width="17.7265625" style="16" bestFit="1" customWidth="1"/>
    <col min="13" max="13" width="10.90625" style="12"/>
  </cols>
  <sheetData>
    <row r="1" spans="1:13" ht="5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3" t="s">
        <v>1753</v>
      </c>
      <c r="L1" s="13" t="s">
        <v>1754</v>
      </c>
      <c r="M1" s="2" t="s">
        <v>10</v>
      </c>
    </row>
    <row r="2" spans="1:13" x14ac:dyDescent="0.35">
      <c r="A2" s="3" t="s">
        <v>11</v>
      </c>
      <c r="B2" s="4" t="s">
        <v>12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5">
        <v>890981726</v>
      </c>
      <c r="I2" s="4" t="s">
        <v>17</v>
      </c>
      <c r="J2" s="4" t="s">
        <v>18</v>
      </c>
      <c r="K2" s="14">
        <v>23533806</v>
      </c>
      <c r="L2" s="14">
        <f>K2*0.1623</f>
        <v>3819536.7138</v>
      </c>
      <c r="M2" s="6">
        <v>45027</v>
      </c>
    </row>
    <row r="3" spans="1:13" x14ac:dyDescent="0.35">
      <c r="A3" s="3" t="s">
        <v>11</v>
      </c>
      <c r="B3" s="4" t="s">
        <v>12</v>
      </c>
      <c r="C3" s="4" t="s">
        <v>12</v>
      </c>
      <c r="D3" s="4" t="s">
        <v>13</v>
      </c>
      <c r="E3" s="4" t="s">
        <v>14</v>
      </c>
      <c r="F3" s="4" t="s">
        <v>19</v>
      </c>
      <c r="G3" s="4" t="s">
        <v>20</v>
      </c>
      <c r="H3" s="5">
        <v>890981726</v>
      </c>
      <c r="I3" s="4" t="s">
        <v>17</v>
      </c>
      <c r="J3" s="4" t="s">
        <v>18</v>
      </c>
      <c r="K3" s="14">
        <v>4124769</v>
      </c>
      <c r="L3" s="14">
        <f t="shared" ref="L3:L66" si="0">K3*0.1623</f>
        <v>669450.00870000001</v>
      </c>
      <c r="M3" s="6">
        <v>45027</v>
      </c>
    </row>
    <row r="4" spans="1:13" x14ac:dyDescent="0.35">
      <c r="A4" s="3" t="s">
        <v>11</v>
      </c>
      <c r="B4" s="4" t="s">
        <v>12</v>
      </c>
      <c r="C4" s="4" t="s">
        <v>12</v>
      </c>
      <c r="D4" s="4" t="s">
        <v>13</v>
      </c>
      <c r="E4" s="4" t="s">
        <v>21</v>
      </c>
      <c r="F4" s="4" t="s">
        <v>15</v>
      </c>
      <c r="G4" s="4" t="s">
        <v>22</v>
      </c>
      <c r="H4" s="5">
        <v>890981726</v>
      </c>
      <c r="I4" s="4" t="s">
        <v>17</v>
      </c>
      <c r="J4" s="4" t="s">
        <v>18</v>
      </c>
      <c r="K4" s="14">
        <v>90209126</v>
      </c>
      <c r="L4" s="14">
        <f t="shared" si="0"/>
        <v>14640941.149800001</v>
      </c>
      <c r="M4" s="6">
        <v>45027</v>
      </c>
    </row>
    <row r="5" spans="1:13" x14ac:dyDescent="0.35">
      <c r="A5" s="3" t="s">
        <v>11</v>
      </c>
      <c r="B5" s="4" t="s">
        <v>12</v>
      </c>
      <c r="C5" s="4" t="s">
        <v>12</v>
      </c>
      <c r="D5" s="4" t="s">
        <v>13</v>
      </c>
      <c r="E5" s="4" t="s">
        <v>21</v>
      </c>
      <c r="F5" s="4" t="s">
        <v>19</v>
      </c>
      <c r="G5" s="4" t="s">
        <v>23</v>
      </c>
      <c r="H5" s="5">
        <v>890981726</v>
      </c>
      <c r="I5" s="4" t="s">
        <v>17</v>
      </c>
      <c r="J5" s="4" t="s">
        <v>18</v>
      </c>
      <c r="K5" s="14">
        <v>15810949</v>
      </c>
      <c r="L5" s="14">
        <f t="shared" si="0"/>
        <v>2566117.0227000001</v>
      </c>
      <c r="M5" s="6">
        <v>45027</v>
      </c>
    </row>
    <row r="6" spans="1:13" x14ac:dyDescent="0.35">
      <c r="A6" s="3" t="s">
        <v>24</v>
      </c>
      <c r="B6" s="4" t="s">
        <v>25</v>
      </c>
      <c r="C6" s="4" t="s">
        <v>25</v>
      </c>
      <c r="D6" s="4" t="s">
        <v>26</v>
      </c>
      <c r="E6" s="4" t="s">
        <v>14</v>
      </c>
      <c r="F6" s="4" t="s">
        <v>15</v>
      </c>
      <c r="G6" s="4" t="s">
        <v>27</v>
      </c>
      <c r="H6" s="5">
        <v>901139193</v>
      </c>
      <c r="I6" s="4" t="s">
        <v>28</v>
      </c>
      <c r="J6" s="4" t="s">
        <v>29</v>
      </c>
      <c r="K6" s="14">
        <v>782460612</v>
      </c>
      <c r="L6" s="14">
        <f t="shared" si="0"/>
        <v>126993357.3276</v>
      </c>
      <c r="M6" s="6">
        <v>45027</v>
      </c>
    </row>
    <row r="7" spans="1:13" x14ac:dyDescent="0.35">
      <c r="A7" s="3">
        <v>13673</v>
      </c>
      <c r="B7" s="4" t="s">
        <v>30</v>
      </c>
      <c r="C7" s="4" t="s">
        <v>30</v>
      </c>
      <c r="D7" s="4" t="s">
        <v>31</v>
      </c>
      <c r="E7" s="4" t="s">
        <v>14</v>
      </c>
      <c r="F7" s="4" t="s">
        <v>19</v>
      </c>
      <c r="G7" s="4" t="s">
        <v>32</v>
      </c>
      <c r="H7" s="5">
        <v>806013609</v>
      </c>
      <c r="I7" s="4" t="s">
        <v>33</v>
      </c>
      <c r="J7" s="4" t="s">
        <v>18</v>
      </c>
      <c r="K7" s="14">
        <v>2048480</v>
      </c>
      <c r="L7" s="14">
        <f t="shared" si="0"/>
        <v>332468.304</v>
      </c>
      <c r="M7" s="6">
        <v>45027</v>
      </c>
    </row>
    <row r="8" spans="1:13" x14ac:dyDescent="0.35">
      <c r="A8" s="3">
        <v>13673</v>
      </c>
      <c r="B8" s="4" t="s">
        <v>30</v>
      </c>
      <c r="C8" s="4" t="s">
        <v>30</v>
      </c>
      <c r="D8" s="4" t="s">
        <v>31</v>
      </c>
      <c r="E8" s="4" t="s">
        <v>14</v>
      </c>
      <c r="F8" s="4" t="s">
        <v>15</v>
      </c>
      <c r="G8" s="4" t="s">
        <v>34</v>
      </c>
      <c r="H8" s="5">
        <v>806013609</v>
      </c>
      <c r="I8" s="4" t="s">
        <v>33</v>
      </c>
      <c r="J8" s="4" t="s">
        <v>18</v>
      </c>
      <c r="K8" s="14">
        <v>27665454</v>
      </c>
      <c r="L8" s="14">
        <f t="shared" si="0"/>
        <v>4490103.1842</v>
      </c>
      <c r="M8" s="6">
        <v>45027</v>
      </c>
    </row>
    <row r="9" spans="1:13" x14ac:dyDescent="0.35">
      <c r="A9" s="3">
        <v>20621</v>
      </c>
      <c r="B9" s="4" t="s">
        <v>35</v>
      </c>
      <c r="C9" s="4" t="s">
        <v>35</v>
      </c>
      <c r="D9" s="4" t="s">
        <v>36</v>
      </c>
      <c r="E9" s="4" t="s">
        <v>14</v>
      </c>
      <c r="F9" s="4" t="s">
        <v>15</v>
      </c>
      <c r="G9" s="4" t="s">
        <v>37</v>
      </c>
      <c r="H9" s="5">
        <v>824000204</v>
      </c>
      <c r="I9" s="4" t="s">
        <v>38</v>
      </c>
      <c r="J9" s="4" t="s">
        <v>18</v>
      </c>
      <c r="K9" s="14">
        <v>15823256</v>
      </c>
      <c r="L9" s="14">
        <f t="shared" si="0"/>
        <v>2568114.4487999999</v>
      </c>
      <c r="M9" s="6">
        <v>45027</v>
      </c>
    </row>
    <row r="10" spans="1:13" x14ac:dyDescent="0.35">
      <c r="A10" s="3">
        <v>20621</v>
      </c>
      <c r="B10" s="4" t="s">
        <v>35</v>
      </c>
      <c r="C10" s="4" t="s">
        <v>35</v>
      </c>
      <c r="D10" s="4" t="s">
        <v>36</v>
      </c>
      <c r="E10" s="4" t="s">
        <v>21</v>
      </c>
      <c r="F10" s="4" t="s">
        <v>15</v>
      </c>
      <c r="G10" s="4" t="s">
        <v>39</v>
      </c>
      <c r="H10" s="5">
        <v>824000204</v>
      </c>
      <c r="I10" s="4" t="s">
        <v>38</v>
      </c>
      <c r="J10" s="4" t="s">
        <v>18</v>
      </c>
      <c r="K10" s="14">
        <v>37274050</v>
      </c>
      <c r="L10" s="14">
        <f t="shared" si="0"/>
        <v>6049578.3150000004</v>
      </c>
      <c r="M10" s="6">
        <v>45027</v>
      </c>
    </row>
    <row r="11" spans="1:13" x14ac:dyDescent="0.35">
      <c r="A11" s="3">
        <v>23466</v>
      </c>
      <c r="B11" s="4" t="s">
        <v>40</v>
      </c>
      <c r="C11" s="4" t="s">
        <v>40</v>
      </c>
      <c r="D11" s="4" t="s">
        <v>41</v>
      </c>
      <c r="E11" s="4" t="s">
        <v>21</v>
      </c>
      <c r="F11" s="4" t="s">
        <v>15</v>
      </c>
      <c r="G11" s="4" t="s">
        <v>42</v>
      </c>
      <c r="H11" s="5">
        <v>812000344</v>
      </c>
      <c r="I11" s="4" t="s">
        <v>43</v>
      </c>
      <c r="J11" s="4" t="s">
        <v>18</v>
      </c>
      <c r="K11" s="14">
        <v>167469744</v>
      </c>
      <c r="L11" s="14">
        <f t="shared" si="0"/>
        <v>27180339.451200001</v>
      </c>
      <c r="M11" s="6">
        <v>45027</v>
      </c>
    </row>
    <row r="12" spans="1:13" x14ac:dyDescent="0.35">
      <c r="A12" s="3">
        <v>23466</v>
      </c>
      <c r="B12" s="4" t="s">
        <v>40</v>
      </c>
      <c r="C12" s="4" t="s">
        <v>40</v>
      </c>
      <c r="D12" s="4" t="s">
        <v>41</v>
      </c>
      <c r="E12" s="4" t="s">
        <v>21</v>
      </c>
      <c r="F12" s="4" t="s">
        <v>19</v>
      </c>
      <c r="G12" s="4" t="s">
        <v>42</v>
      </c>
      <c r="H12" s="5">
        <v>812000344</v>
      </c>
      <c r="I12" s="4" t="s">
        <v>43</v>
      </c>
      <c r="J12" s="4" t="s">
        <v>18</v>
      </c>
      <c r="K12" s="14">
        <v>9582144</v>
      </c>
      <c r="L12" s="14">
        <f t="shared" si="0"/>
        <v>1555181.9712</v>
      </c>
      <c r="M12" s="6">
        <v>45027</v>
      </c>
    </row>
    <row r="13" spans="1:13" x14ac:dyDescent="0.35">
      <c r="A13" s="3">
        <v>23001</v>
      </c>
      <c r="B13" s="4" t="s">
        <v>40</v>
      </c>
      <c r="C13" s="4" t="s">
        <v>40</v>
      </c>
      <c r="D13" s="4" t="s">
        <v>44</v>
      </c>
      <c r="E13" s="4" t="s">
        <v>21</v>
      </c>
      <c r="F13" s="4" t="s">
        <v>15</v>
      </c>
      <c r="G13" s="4" t="s">
        <v>45</v>
      </c>
      <c r="H13" s="5">
        <v>812005726</v>
      </c>
      <c r="I13" s="4" t="s">
        <v>46</v>
      </c>
      <c r="J13" s="4" t="s">
        <v>18</v>
      </c>
      <c r="K13" s="14">
        <v>717053744</v>
      </c>
      <c r="L13" s="14">
        <f t="shared" si="0"/>
        <v>116377822.6512</v>
      </c>
      <c r="M13" s="6">
        <v>45027</v>
      </c>
    </row>
    <row r="14" spans="1:13" x14ac:dyDescent="0.35">
      <c r="A14" s="3">
        <v>23500</v>
      </c>
      <c r="B14" s="4" t="s">
        <v>40</v>
      </c>
      <c r="C14" s="4" t="s">
        <v>40</v>
      </c>
      <c r="D14" s="4" t="s">
        <v>47</v>
      </c>
      <c r="E14" s="4" t="s">
        <v>21</v>
      </c>
      <c r="F14" s="4" t="s">
        <v>15</v>
      </c>
      <c r="G14" s="4" t="s">
        <v>48</v>
      </c>
      <c r="H14" s="5">
        <v>812003455</v>
      </c>
      <c r="I14" s="4" t="s">
        <v>49</v>
      </c>
      <c r="J14" s="4" t="s">
        <v>18</v>
      </c>
      <c r="K14" s="14">
        <v>153273680</v>
      </c>
      <c r="L14" s="14">
        <f t="shared" si="0"/>
        <v>24876318.263999999</v>
      </c>
      <c r="M14" s="6">
        <v>45027</v>
      </c>
    </row>
    <row r="15" spans="1:13" x14ac:dyDescent="0.35">
      <c r="A15" s="3">
        <v>23500</v>
      </c>
      <c r="B15" s="4" t="s">
        <v>40</v>
      </c>
      <c r="C15" s="4" t="s">
        <v>40</v>
      </c>
      <c r="D15" s="4" t="s">
        <v>47</v>
      </c>
      <c r="E15" s="4" t="s">
        <v>21</v>
      </c>
      <c r="F15" s="4" t="s">
        <v>19</v>
      </c>
      <c r="G15" s="4" t="s">
        <v>48</v>
      </c>
      <c r="H15" s="5">
        <v>812003455</v>
      </c>
      <c r="I15" s="4" t="s">
        <v>49</v>
      </c>
      <c r="J15" s="4" t="s">
        <v>18</v>
      </c>
      <c r="K15" s="14">
        <v>3499120</v>
      </c>
      <c r="L15" s="14">
        <f t="shared" si="0"/>
        <v>567907.17599999998</v>
      </c>
      <c r="M15" s="6">
        <v>45027</v>
      </c>
    </row>
    <row r="16" spans="1:13" x14ac:dyDescent="0.35">
      <c r="A16" s="3">
        <v>23675</v>
      </c>
      <c r="B16" s="4" t="s">
        <v>40</v>
      </c>
      <c r="C16" s="4" t="s">
        <v>40</v>
      </c>
      <c r="D16" s="4" t="s">
        <v>50</v>
      </c>
      <c r="E16" s="4" t="s">
        <v>21</v>
      </c>
      <c r="F16" s="4" t="s">
        <v>19</v>
      </c>
      <c r="G16" s="4" t="s">
        <v>51</v>
      </c>
      <c r="H16" s="5">
        <v>891000499</v>
      </c>
      <c r="I16" s="4" t="s">
        <v>52</v>
      </c>
      <c r="J16" s="4" t="s">
        <v>18</v>
      </c>
      <c r="K16" s="14">
        <v>450240</v>
      </c>
      <c r="L16" s="14">
        <f t="shared" si="0"/>
        <v>73073.952000000005</v>
      </c>
      <c r="M16" s="6">
        <v>45027</v>
      </c>
    </row>
    <row r="17" spans="1:13" x14ac:dyDescent="0.35">
      <c r="A17" s="3">
        <v>23675</v>
      </c>
      <c r="B17" s="4" t="s">
        <v>40</v>
      </c>
      <c r="C17" s="4" t="s">
        <v>40</v>
      </c>
      <c r="D17" s="4" t="s">
        <v>50</v>
      </c>
      <c r="E17" s="4" t="s">
        <v>21</v>
      </c>
      <c r="F17" s="4" t="s">
        <v>15</v>
      </c>
      <c r="G17" s="4" t="s">
        <v>53</v>
      </c>
      <c r="H17" s="5">
        <v>891000499</v>
      </c>
      <c r="I17" s="4" t="s">
        <v>52</v>
      </c>
      <c r="J17" s="4" t="s">
        <v>18</v>
      </c>
      <c r="K17" s="14">
        <v>17404590</v>
      </c>
      <c r="L17" s="14">
        <f t="shared" si="0"/>
        <v>2824764.9569999999</v>
      </c>
      <c r="M17" s="6">
        <v>45027</v>
      </c>
    </row>
    <row r="18" spans="1:13" x14ac:dyDescent="0.35">
      <c r="A18" s="3">
        <v>23675</v>
      </c>
      <c r="B18" s="4" t="s">
        <v>40</v>
      </c>
      <c r="C18" s="4" t="s">
        <v>40</v>
      </c>
      <c r="D18" s="4" t="s">
        <v>50</v>
      </c>
      <c r="E18" s="4" t="s">
        <v>14</v>
      </c>
      <c r="F18" s="4" t="s">
        <v>15</v>
      </c>
      <c r="G18" s="4" t="s">
        <v>54</v>
      </c>
      <c r="H18" s="5">
        <v>891000499</v>
      </c>
      <c r="I18" s="4" t="s">
        <v>52</v>
      </c>
      <c r="J18" s="4" t="s">
        <v>18</v>
      </c>
      <c r="K18" s="14">
        <v>10745819</v>
      </c>
      <c r="L18" s="14">
        <f t="shared" si="0"/>
        <v>1744046.4236999999</v>
      </c>
      <c r="M18" s="6">
        <v>45027</v>
      </c>
    </row>
    <row r="19" spans="1:13" x14ac:dyDescent="0.35">
      <c r="A19" s="3">
        <v>23675</v>
      </c>
      <c r="B19" s="4" t="s">
        <v>40</v>
      </c>
      <c r="C19" s="4" t="s">
        <v>40</v>
      </c>
      <c r="D19" s="4" t="s">
        <v>50</v>
      </c>
      <c r="E19" s="4" t="s">
        <v>14</v>
      </c>
      <c r="F19" s="4" t="s">
        <v>19</v>
      </c>
      <c r="G19" s="4" t="s">
        <v>55</v>
      </c>
      <c r="H19" s="5">
        <v>891000499</v>
      </c>
      <c r="I19" s="4" t="s">
        <v>52</v>
      </c>
      <c r="J19" s="4" t="s">
        <v>18</v>
      </c>
      <c r="K19" s="14">
        <v>277984</v>
      </c>
      <c r="L19" s="14">
        <f t="shared" si="0"/>
        <v>45116.803200000002</v>
      </c>
      <c r="M19" s="6">
        <v>45027</v>
      </c>
    </row>
    <row r="20" spans="1:13" x14ac:dyDescent="0.35">
      <c r="A20" s="3">
        <v>23855</v>
      </c>
      <c r="B20" s="4" t="s">
        <v>40</v>
      </c>
      <c r="C20" s="4" t="s">
        <v>40</v>
      </c>
      <c r="D20" s="4" t="s">
        <v>56</v>
      </c>
      <c r="E20" s="4" t="s">
        <v>21</v>
      </c>
      <c r="F20" s="4" t="s">
        <v>15</v>
      </c>
      <c r="G20" s="4" t="s">
        <v>57</v>
      </c>
      <c r="H20" s="5">
        <v>812000300</v>
      </c>
      <c r="I20" s="4" t="s">
        <v>58</v>
      </c>
      <c r="J20" s="4" t="s">
        <v>18</v>
      </c>
      <c r="K20" s="14">
        <v>19451028</v>
      </c>
      <c r="L20" s="14">
        <f t="shared" si="0"/>
        <v>3156901.8443999998</v>
      </c>
      <c r="M20" s="6">
        <v>45027</v>
      </c>
    </row>
    <row r="21" spans="1:13" x14ac:dyDescent="0.35">
      <c r="A21" s="3">
        <v>23855</v>
      </c>
      <c r="B21" s="4" t="s">
        <v>40</v>
      </c>
      <c r="C21" s="4" t="s">
        <v>40</v>
      </c>
      <c r="D21" s="4" t="s">
        <v>56</v>
      </c>
      <c r="E21" s="4" t="s">
        <v>14</v>
      </c>
      <c r="F21" s="4" t="s">
        <v>15</v>
      </c>
      <c r="G21" s="4" t="s">
        <v>59</v>
      </c>
      <c r="H21" s="5">
        <v>812000300</v>
      </c>
      <c r="I21" s="4" t="s">
        <v>58</v>
      </c>
      <c r="J21" s="4" t="s">
        <v>18</v>
      </c>
      <c r="K21" s="14">
        <v>10526334</v>
      </c>
      <c r="L21" s="14">
        <f t="shared" si="0"/>
        <v>1708424.0082</v>
      </c>
      <c r="M21" s="6">
        <v>45027</v>
      </c>
    </row>
    <row r="22" spans="1:13" x14ac:dyDescent="0.35">
      <c r="A22" s="3">
        <v>23855</v>
      </c>
      <c r="B22" s="4" t="s">
        <v>40</v>
      </c>
      <c r="C22" s="4" t="s">
        <v>40</v>
      </c>
      <c r="D22" s="4" t="s">
        <v>56</v>
      </c>
      <c r="E22" s="4" t="s">
        <v>21</v>
      </c>
      <c r="F22" s="4" t="s">
        <v>19</v>
      </c>
      <c r="G22" s="4" t="s">
        <v>60</v>
      </c>
      <c r="H22" s="5">
        <v>812000300</v>
      </c>
      <c r="I22" s="4" t="s">
        <v>58</v>
      </c>
      <c r="J22" s="4" t="s">
        <v>18</v>
      </c>
      <c r="K22" s="14">
        <v>616452</v>
      </c>
      <c r="L22" s="14">
        <f t="shared" si="0"/>
        <v>100050.1596</v>
      </c>
      <c r="M22" s="6">
        <v>45027</v>
      </c>
    </row>
    <row r="23" spans="1:13" x14ac:dyDescent="0.35">
      <c r="A23" s="3">
        <v>23855</v>
      </c>
      <c r="B23" s="4" t="s">
        <v>40</v>
      </c>
      <c r="C23" s="4" t="s">
        <v>40</v>
      </c>
      <c r="D23" s="4" t="s">
        <v>56</v>
      </c>
      <c r="E23" s="4" t="s">
        <v>61</v>
      </c>
      <c r="F23" s="4" t="s">
        <v>19</v>
      </c>
      <c r="G23" s="4" t="s">
        <v>62</v>
      </c>
      <c r="H23" s="5">
        <v>812000300</v>
      </c>
      <c r="I23" s="4" t="s">
        <v>58</v>
      </c>
      <c r="J23" s="4" t="s">
        <v>18</v>
      </c>
      <c r="K23" s="14">
        <v>192418</v>
      </c>
      <c r="L23" s="14">
        <f t="shared" si="0"/>
        <v>31229.4414</v>
      </c>
      <c r="M23" s="6">
        <v>45027</v>
      </c>
    </row>
    <row r="24" spans="1:13" x14ac:dyDescent="0.35">
      <c r="A24" s="3">
        <v>23855</v>
      </c>
      <c r="B24" s="4" t="s">
        <v>40</v>
      </c>
      <c r="C24" s="4" t="s">
        <v>40</v>
      </c>
      <c r="D24" s="4" t="s">
        <v>56</v>
      </c>
      <c r="E24" s="4" t="s">
        <v>61</v>
      </c>
      <c r="F24" s="4" t="s">
        <v>15</v>
      </c>
      <c r="G24" s="4" t="s">
        <v>63</v>
      </c>
      <c r="H24" s="5">
        <v>812000300</v>
      </c>
      <c r="I24" s="4" t="s">
        <v>58</v>
      </c>
      <c r="J24" s="4" t="s">
        <v>18</v>
      </c>
      <c r="K24" s="14">
        <v>6071402</v>
      </c>
      <c r="L24" s="14">
        <f t="shared" si="0"/>
        <v>985388.54460000002</v>
      </c>
      <c r="M24" s="6">
        <v>45027</v>
      </c>
    </row>
    <row r="25" spans="1:13" x14ac:dyDescent="0.35">
      <c r="A25" s="3">
        <v>23855</v>
      </c>
      <c r="B25" s="4" t="s">
        <v>40</v>
      </c>
      <c r="C25" s="4" t="s">
        <v>40</v>
      </c>
      <c r="D25" s="4" t="s">
        <v>56</v>
      </c>
      <c r="E25" s="4" t="s">
        <v>14</v>
      </c>
      <c r="F25" s="4" t="s">
        <v>19</v>
      </c>
      <c r="G25" s="4" t="s">
        <v>59</v>
      </c>
      <c r="H25" s="5">
        <v>812000300</v>
      </c>
      <c r="I25" s="4" t="s">
        <v>58</v>
      </c>
      <c r="J25" s="4" t="s">
        <v>18</v>
      </c>
      <c r="K25" s="14">
        <v>333606</v>
      </c>
      <c r="L25" s="14">
        <f t="shared" si="0"/>
        <v>54144.253799999999</v>
      </c>
      <c r="M25" s="6">
        <v>45027</v>
      </c>
    </row>
    <row r="26" spans="1:13" x14ac:dyDescent="0.35">
      <c r="A26" s="3">
        <v>44430</v>
      </c>
      <c r="B26" s="4" t="s">
        <v>64</v>
      </c>
      <c r="C26" s="4" t="s">
        <v>65</v>
      </c>
      <c r="D26" s="4" t="s">
        <v>66</v>
      </c>
      <c r="E26" s="4" t="s">
        <v>21</v>
      </c>
      <c r="F26" s="4" t="s">
        <v>15</v>
      </c>
      <c r="G26" s="4" t="s">
        <v>67</v>
      </c>
      <c r="H26" s="5">
        <v>900210003</v>
      </c>
      <c r="I26" s="4" t="s">
        <v>68</v>
      </c>
      <c r="J26" s="4" t="s">
        <v>18</v>
      </c>
      <c r="K26" s="14">
        <v>9530412.5</v>
      </c>
      <c r="L26" s="14">
        <f t="shared" si="0"/>
        <v>1546785.94875</v>
      </c>
      <c r="M26" s="6">
        <v>45027</v>
      </c>
    </row>
    <row r="27" spans="1:13" x14ac:dyDescent="0.35">
      <c r="A27" s="3">
        <v>68101</v>
      </c>
      <c r="B27" s="4" t="s">
        <v>69</v>
      </c>
      <c r="C27" s="4" t="s">
        <v>69</v>
      </c>
      <c r="D27" s="4" t="s">
        <v>30</v>
      </c>
      <c r="E27" s="4" t="s">
        <v>61</v>
      </c>
      <c r="F27" s="4" t="s">
        <v>19</v>
      </c>
      <c r="G27" s="4" t="s">
        <v>70</v>
      </c>
      <c r="H27" s="5">
        <v>804003072</v>
      </c>
      <c r="I27" s="4" t="s">
        <v>71</v>
      </c>
      <c r="J27" s="4" t="s">
        <v>18</v>
      </c>
      <c r="K27" s="14">
        <v>1080271.8398000002</v>
      </c>
      <c r="L27" s="14">
        <f t="shared" si="0"/>
        <v>175328.11959954002</v>
      </c>
      <c r="M27" s="6">
        <v>45027</v>
      </c>
    </row>
    <row r="28" spans="1:13" x14ac:dyDescent="0.35">
      <c r="A28" s="3">
        <v>70473</v>
      </c>
      <c r="B28" s="4" t="s">
        <v>72</v>
      </c>
      <c r="C28" s="4" t="s">
        <v>72</v>
      </c>
      <c r="D28" s="4" t="s">
        <v>73</v>
      </c>
      <c r="E28" s="4" t="s">
        <v>21</v>
      </c>
      <c r="F28" s="4" t="s">
        <v>15</v>
      </c>
      <c r="G28" s="4" t="s">
        <v>74</v>
      </c>
      <c r="H28" s="5">
        <v>823002856</v>
      </c>
      <c r="I28" s="4" t="s">
        <v>75</v>
      </c>
      <c r="J28" s="4" t="s">
        <v>18</v>
      </c>
      <c r="K28" s="14">
        <v>1467140</v>
      </c>
      <c r="L28" s="14">
        <f t="shared" si="0"/>
        <v>238116.82199999999</v>
      </c>
      <c r="M28" s="6">
        <v>45027</v>
      </c>
    </row>
    <row r="29" spans="1:13" x14ac:dyDescent="0.35">
      <c r="A29" s="3">
        <v>70473</v>
      </c>
      <c r="B29" s="4" t="s">
        <v>72</v>
      </c>
      <c r="C29" s="4" t="s">
        <v>72</v>
      </c>
      <c r="D29" s="4" t="s">
        <v>73</v>
      </c>
      <c r="E29" s="4" t="s">
        <v>14</v>
      </c>
      <c r="F29" s="4" t="s">
        <v>19</v>
      </c>
      <c r="G29" s="4" t="s">
        <v>76</v>
      </c>
      <c r="H29" s="5">
        <v>823002856</v>
      </c>
      <c r="I29" s="4" t="s">
        <v>75</v>
      </c>
      <c r="J29" s="4" t="s">
        <v>18</v>
      </c>
      <c r="K29" s="14">
        <v>4824</v>
      </c>
      <c r="L29" s="14">
        <f t="shared" si="0"/>
        <v>782.93520000000001</v>
      </c>
      <c r="M29" s="6">
        <v>45027</v>
      </c>
    </row>
    <row r="30" spans="1:13" x14ac:dyDescent="0.35">
      <c r="A30" s="3">
        <v>70473</v>
      </c>
      <c r="B30" s="4" t="s">
        <v>72</v>
      </c>
      <c r="C30" s="4" t="s">
        <v>72</v>
      </c>
      <c r="D30" s="4" t="s">
        <v>73</v>
      </c>
      <c r="E30" s="4" t="s">
        <v>21</v>
      </c>
      <c r="F30" s="4" t="s">
        <v>19</v>
      </c>
      <c r="G30" s="4" t="s">
        <v>77</v>
      </c>
      <c r="H30" s="5">
        <v>823002856</v>
      </c>
      <c r="I30" s="4" t="s">
        <v>75</v>
      </c>
      <c r="J30" s="4" t="s">
        <v>18</v>
      </c>
      <c r="K30" s="14">
        <v>13460</v>
      </c>
      <c r="L30" s="14">
        <f t="shared" si="0"/>
        <v>2184.558</v>
      </c>
      <c r="M30" s="6">
        <v>45027</v>
      </c>
    </row>
    <row r="31" spans="1:13" x14ac:dyDescent="0.35">
      <c r="A31" s="3">
        <v>70473</v>
      </c>
      <c r="B31" s="4" t="s">
        <v>72</v>
      </c>
      <c r="C31" s="4" t="s">
        <v>72</v>
      </c>
      <c r="D31" s="4" t="s">
        <v>73</v>
      </c>
      <c r="E31" s="4" t="s">
        <v>14</v>
      </c>
      <c r="F31" s="4" t="s">
        <v>15</v>
      </c>
      <c r="G31" s="4" t="s">
        <v>78</v>
      </c>
      <c r="H31" s="5">
        <v>823002856</v>
      </c>
      <c r="I31" s="4" t="s">
        <v>75</v>
      </c>
      <c r="J31" s="4" t="s">
        <v>18</v>
      </c>
      <c r="K31" s="14">
        <v>525816</v>
      </c>
      <c r="L31" s="14">
        <f t="shared" si="0"/>
        <v>85339.936799999996</v>
      </c>
      <c r="M31" s="6">
        <v>45027</v>
      </c>
    </row>
    <row r="32" spans="1:13" x14ac:dyDescent="0.35">
      <c r="A32" s="3">
        <v>76109</v>
      </c>
      <c r="B32" s="4" t="s">
        <v>79</v>
      </c>
      <c r="C32" s="4" t="s">
        <v>79</v>
      </c>
      <c r="D32" s="4" t="s">
        <v>80</v>
      </c>
      <c r="E32" s="4" t="s">
        <v>14</v>
      </c>
      <c r="F32" s="4" t="s">
        <v>19</v>
      </c>
      <c r="G32" s="4" t="s">
        <v>81</v>
      </c>
      <c r="H32" s="5">
        <v>800155000</v>
      </c>
      <c r="I32" s="4" t="s">
        <v>82</v>
      </c>
      <c r="J32" s="4" t="s">
        <v>18</v>
      </c>
      <c r="K32" s="14">
        <v>366270</v>
      </c>
      <c r="L32" s="14">
        <f t="shared" si="0"/>
        <v>59445.620999999999</v>
      </c>
      <c r="M32" s="6">
        <v>45027</v>
      </c>
    </row>
    <row r="33" spans="1:13" x14ac:dyDescent="0.35">
      <c r="A33" s="3">
        <v>76109</v>
      </c>
      <c r="B33" s="4" t="s">
        <v>79</v>
      </c>
      <c r="C33" s="4" t="s">
        <v>79</v>
      </c>
      <c r="D33" s="4" t="s">
        <v>80</v>
      </c>
      <c r="E33" s="4" t="s">
        <v>21</v>
      </c>
      <c r="F33" s="4" t="s">
        <v>19</v>
      </c>
      <c r="G33" s="4" t="s">
        <v>83</v>
      </c>
      <c r="H33" s="5">
        <v>800155000</v>
      </c>
      <c r="I33" s="4" t="s">
        <v>82</v>
      </c>
      <c r="J33" s="4" t="s">
        <v>18</v>
      </c>
      <c r="K33" s="14">
        <v>889488</v>
      </c>
      <c r="L33" s="14">
        <f t="shared" si="0"/>
        <v>144363.90239999999</v>
      </c>
      <c r="M33" s="6">
        <v>45027</v>
      </c>
    </row>
    <row r="34" spans="1:13" x14ac:dyDescent="0.35">
      <c r="A34" s="3">
        <v>76109</v>
      </c>
      <c r="B34" s="4" t="s">
        <v>79</v>
      </c>
      <c r="C34" s="4" t="s">
        <v>79</v>
      </c>
      <c r="D34" s="4" t="s">
        <v>80</v>
      </c>
      <c r="E34" s="4" t="s">
        <v>14</v>
      </c>
      <c r="F34" s="4" t="s">
        <v>15</v>
      </c>
      <c r="G34" s="4" t="s">
        <v>84</v>
      </c>
      <c r="H34" s="5">
        <v>800155000</v>
      </c>
      <c r="I34" s="4" t="s">
        <v>82</v>
      </c>
      <c r="J34" s="4" t="s">
        <v>18</v>
      </c>
      <c r="K34" s="14">
        <v>36494385</v>
      </c>
      <c r="L34" s="14">
        <f t="shared" si="0"/>
        <v>5923038.6854999997</v>
      </c>
      <c r="M34" s="6">
        <v>45027</v>
      </c>
    </row>
    <row r="35" spans="1:13" x14ac:dyDescent="0.35">
      <c r="A35" s="3">
        <v>76109</v>
      </c>
      <c r="B35" s="4" t="s">
        <v>79</v>
      </c>
      <c r="C35" s="4" t="s">
        <v>79</v>
      </c>
      <c r="D35" s="4" t="s">
        <v>80</v>
      </c>
      <c r="E35" s="4" t="s">
        <v>21</v>
      </c>
      <c r="F35" s="4" t="s">
        <v>15</v>
      </c>
      <c r="G35" s="4" t="s">
        <v>85</v>
      </c>
      <c r="H35" s="5">
        <v>800155000</v>
      </c>
      <c r="I35" s="4" t="s">
        <v>82</v>
      </c>
      <c r="J35" s="4" t="s">
        <v>18</v>
      </c>
      <c r="K35" s="14">
        <v>88626744</v>
      </c>
      <c r="L35" s="14">
        <f t="shared" si="0"/>
        <v>14384120.551200001</v>
      </c>
      <c r="M35" s="6">
        <v>45027</v>
      </c>
    </row>
    <row r="36" spans="1:13" x14ac:dyDescent="0.35">
      <c r="A36" s="3">
        <v>76109</v>
      </c>
      <c r="B36" s="4" t="s">
        <v>79</v>
      </c>
      <c r="C36" s="4" t="s">
        <v>79</v>
      </c>
      <c r="D36" s="4" t="s">
        <v>80</v>
      </c>
      <c r="E36" s="4" t="s">
        <v>61</v>
      </c>
      <c r="F36" s="4" t="s">
        <v>15</v>
      </c>
      <c r="G36" s="4" t="s">
        <v>86</v>
      </c>
      <c r="H36" s="5">
        <v>800155000</v>
      </c>
      <c r="I36" s="4" t="s">
        <v>82</v>
      </c>
      <c r="J36" s="4" t="s">
        <v>18</v>
      </c>
      <c r="K36" s="14">
        <v>23532088</v>
      </c>
      <c r="L36" s="14">
        <f t="shared" si="0"/>
        <v>3819257.8824</v>
      </c>
      <c r="M36" s="6">
        <v>45027</v>
      </c>
    </row>
    <row r="37" spans="1:13" x14ac:dyDescent="0.35">
      <c r="A37" s="3">
        <v>76109</v>
      </c>
      <c r="B37" s="4" t="s">
        <v>79</v>
      </c>
      <c r="C37" s="4" t="s">
        <v>79</v>
      </c>
      <c r="D37" s="4" t="s">
        <v>80</v>
      </c>
      <c r="E37" s="4" t="s">
        <v>61</v>
      </c>
      <c r="F37" s="4" t="s">
        <v>19</v>
      </c>
      <c r="G37" s="4" t="s">
        <v>87</v>
      </c>
      <c r="H37" s="5">
        <v>800155000</v>
      </c>
      <c r="I37" s="4" t="s">
        <v>82</v>
      </c>
      <c r="J37" s="4" t="s">
        <v>18</v>
      </c>
      <c r="K37" s="14">
        <v>236176</v>
      </c>
      <c r="L37" s="14">
        <f t="shared" si="0"/>
        <v>38331.364800000003</v>
      </c>
      <c r="M37" s="6">
        <v>45027</v>
      </c>
    </row>
    <row r="38" spans="1:13" x14ac:dyDescent="0.35">
      <c r="A38" s="3">
        <v>76147</v>
      </c>
      <c r="B38" s="4" t="s">
        <v>79</v>
      </c>
      <c r="C38" s="4" t="s">
        <v>79</v>
      </c>
      <c r="D38" s="4" t="s">
        <v>88</v>
      </c>
      <c r="E38" s="4" t="s">
        <v>14</v>
      </c>
      <c r="F38" s="4" t="s">
        <v>15</v>
      </c>
      <c r="G38" s="4" t="s">
        <v>89</v>
      </c>
      <c r="H38" s="5">
        <v>836000386</v>
      </c>
      <c r="I38" s="4" t="s">
        <v>90</v>
      </c>
      <c r="J38" s="4" t="s">
        <v>18</v>
      </c>
      <c r="K38" s="14">
        <v>308244799</v>
      </c>
      <c r="L38" s="14">
        <f t="shared" si="0"/>
        <v>50028130.877700001</v>
      </c>
      <c r="M38" s="6">
        <v>45027</v>
      </c>
    </row>
    <row r="39" spans="1:13" x14ac:dyDescent="0.35">
      <c r="A39" s="3">
        <v>76147</v>
      </c>
      <c r="B39" s="4" t="s">
        <v>79</v>
      </c>
      <c r="C39" s="4" t="s">
        <v>79</v>
      </c>
      <c r="D39" s="4" t="s">
        <v>88</v>
      </c>
      <c r="E39" s="4" t="s">
        <v>21</v>
      </c>
      <c r="F39" s="4" t="s">
        <v>15</v>
      </c>
      <c r="G39" s="4" t="s">
        <v>91</v>
      </c>
      <c r="H39" s="5">
        <v>836000386</v>
      </c>
      <c r="I39" s="4" t="s">
        <v>90</v>
      </c>
      <c r="J39" s="4" t="s">
        <v>18</v>
      </c>
      <c r="K39" s="14">
        <v>718698439</v>
      </c>
      <c r="L39" s="14">
        <f t="shared" si="0"/>
        <v>116644756.6497</v>
      </c>
      <c r="M39" s="6">
        <v>45027</v>
      </c>
    </row>
    <row r="40" spans="1:13" x14ac:dyDescent="0.35">
      <c r="A40" s="3">
        <v>76520</v>
      </c>
      <c r="B40" s="4" t="s">
        <v>79</v>
      </c>
      <c r="C40" s="4" t="s">
        <v>79</v>
      </c>
      <c r="D40" s="4" t="s">
        <v>92</v>
      </c>
      <c r="E40" s="4" t="s">
        <v>14</v>
      </c>
      <c r="F40" s="4" t="s">
        <v>15</v>
      </c>
      <c r="G40" s="4" t="s">
        <v>93</v>
      </c>
      <c r="H40" s="5">
        <v>815000316</v>
      </c>
      <c r="I40" s="4" t="s">
        <v>94</v>
      </c>
      <c r="J40" s="4" t="s">
        <v>18</v>
      </c>
      <c r="K40" s="14">
        <v>6651064</v>
      </c>
      <c r="L40" s="14">
        <f t="shared" si="0"/>
        <v>1079467.6872</v>
      </c>
      <c r="M40" s="6">
        <v>45027</v>
      </c>
    </row>
    <row r="41" spans="1:13" x14ac:dyDescent="0.35">
      <c r="A41" s="3">
        <v>76520</v>
      </c>
      <c r="B41" s="4" t="s">
        <v>79</v>
      </c>
      <c r="C41" s="4" t="s">
        <v>79</v>
      </c>
      <c r="D41" s="4" t="s">
        <v>92</v>
      </c>
      <c r="E41" s="4" t="s">
        <v>21</v>
      </c>
      <c r="F41" s="4" t="s">
        <v>15</v>
      </c>
      <c r="G41" s="4" t="s">
        <v>95</v>
      </c>
      <c r="H41" s="5">
        <v>815000316</v>
      </c>
      <c r="I41" s="4" t="s">
        <v>94</v>
      </c>
      <c r="J41" s="4" t="s">
        <v>18</v>
      </c>
      <c r="K41" s="14">
        <v>25519812</v>
      </c>
      <c r="L41" s="14">
        <f t="shared" si="0"/>
        <v>4141865.4876000001</v>
      </c>
      <c r="M41" s="6">
        <v>45027</v>
      </c>
    </row>
    <row r="42" spans="1:13" x14ac:dyDescent="0.35">
      <c r="A42" s="3">
        <v>47170</v>
      </c>
      <c r="B42" s="4" t="s">
        <v>64</v>
      </c>
      <c r="C42" s="4" t="s">
        <v>64</v>
      </c>
      <c r="D42" s="4" t="s">
        <v>96</v>
      </c>
      <c r="E42" s="4" t="s">
        <v>21</v>
      </c>
      <c r="F42" s="4" t="s">
        <v>15</v>
      </c>
      <c r="G42" s="4" t="s">
        <v>97</v>
      </c>
      <c r="H42" s="5">
        <v>819001269</v>
      </c>
      <c r="I42" s="4" t="s">
        <v>98</v>
      </c>
      <c r="J42" s="4" t="s">
        <v>18</v>
      </c>
      <c r="K42" s="14">
        <v>163029113.66</v>
      </c>
      <c r="L42" s="14">
        <f t="shared" si="0"/>
        <v>26459625.147018</v>
      </c>
      <c r="M42" s="6">
        <v>45027</v>
      </c>
    </row>
    <row r="43" spans="1:13" x14ac:dyDescent="0.35">
      <c r="A43" s="3">
        <v>47170</v>
      </c>
      <c r="B43" s="4" t="s">
        <v>64</v>
      </c>
      <c r="C43" s="4" t="s">
        <v>64</v>
      </c>
      <c r="D43" s="4" t="s">
        <v>96</v>
      </c>
      <c r="E43" s="4" t="s">
        <v>14</v>
      </c>
      <c r="F43" s="4" t="s">
        <v>15</v>
      </c>
      <c r="G43" s="4" t="s">
        <v>99</v>
      </c>
      <c r="H43" s="5">
        <v>819001269</v>
      </c>
      <c r="I43" s="4" t="s">
        <v>98</v>
      </c>
      <c r="J43" s="4" t="s">
        <v>18</v>
      </c>
      <c r="K43" s="14">
        <v>109764386.34</v>
      </c>
      <c r="L43" s="14">
        <f t="shared" si="0"/>
        <v>17814759.902982</v>
      </c>
      <c r="M43" s="6">
        <v>45027</v>
      </c>
    </row>
    <row r="44" spans="1:13" x14ac:dyDescent="0.35">
      <c r="A44" s="3">
        <v>47170</v>
      </c>
      <c r="B44" s="4" t="s">
        <v>64</v>
      </c>
      <c r="C44" s="4" t="s">
        <v>64</v>
      </c>
      <c r="D44" s="4" t="s">
        <v>96</v>
      </c>
      <c r="E44" s="4" t="s">
        <v>14</v>
      </c>
      <c r="F44" s="4" t="s">
        <v>19</v>
      </c>
      <c r="G44" s="4" t="s">
        <v>100</v>
      </c>
      <c r="H44" s="5">
        <v>819001269</v>
      </c>
      <c r="I44" s="4" t="s">
        <v>98</v>
      </c>
      <c r="J44" s="4" t="s">
        <v>18</v>
      </c>
      <c r="K44" s="14">
        <v>3876851.4000000004</v>
      </c>
      <c r="L44" s="14">
        <f t="shared" si="0"/>
        <v>629212.98222000001</v>
      </c>
      <c r="M44" s="6">
        <v>45027</v>
      </c>
    </row>
    <row r="45" spans="1:13" x14ac:dyDescent="0.35">
      <c r="A45" s="3">
        <v>47170</v>
      </c>
      <c r="B45" s="4" t="s">
        <v>64</v>
      </c>
      <c r="C45" s="4" t="s">
        <v>64</v>
      </c>
      <c r="D45" s="4" t="s">
        <v>96</v>
      </c>
      <c r="E45" s="4" t="s">
        <v>21</v>
      </c>
      <c r="F45" s="4" t="s">
        <v>19</v>
      </c>
      <c r="G45" s="4" t="s">
        <v>101</v>
      </c>
      <c r="H45" s="5">
        <v>819001269</v>
      </c>
      <c r="I45" s="4" t="s">
        <v>98</v>
      </c>
      <c r="J45" s="4" t="s">
        <v>18</v>
      </c>
      <c r="K45" s="14">
        <v>5758148.5999999996</v>
      </c>
      <c r="L45" s="14">
        <f t="shared" si="0"/>
        <v>934547.51777999999</v>
      </c>
      <c r="M45" s="6">
        <v>45027</v>
      </c>
    </row>
    <row r="46" spans="1:13" x14ac:dyDescent="0.35">
      <c r="A46" s="3">
        <v>47541</v>
      </c>
      <c r="B46" s="4" t="s">
        <v>64</v>
      </c>
      <c r="C46" s="4" t="s">
        <v>64</v>
      </c>
      <c r="D46" s="4" t="s">
        <v>102</v>
      </c>
      <c r="E46" s="4" t="s">
        <v>14</v>
      </c>
      <c r="F46" s="4" t="s">
        <v>15</v>
      </c>
      <c r="G46" s="4" t="s">
        <v>103</v>
      </c>
      <c r="H46" s="5">
        <v>819001345</v>
      </c>
      <c r="I46" s="4" t="s">
        <v>104</v>
      </c>
      <c r="J46" s="4" t="s">
        <v>18</v>
      </c>
      <c r="K46" s="14">
        <v>28073213</v>
      </c>
      <c r="L46" s="14">
        <f t="shared" si="0"/>
        <v>4556282.4698999999</v>
      </c>
      <c r="M46" s="6">
        <v>45027</v>
      </c>
    </row>
    <row r="47" spans="1:13" x14ac:dyDescent="0.35">
      <c r="A47" s="3">
        <v>47541</v>
      </c>
      <c r="B47" s="4" t="s">
        <v>64</v>
      </c>
      <c r="C47" s="4" t="s">
        <v>64</v>
      </c>
      <c r="D47" s="4" t="s">
        <v>102</v>
      </c>
      <c r="E47" s="4" t="s">
        <v>14</v>
      </c>
      <c r="F47" s="4" t="s">
        <v>19</v>
      </c>
      <c r="G47" s="4" t="s">
        <v>105</v>
      </c>
      <c r="H47" s="5">
        <v>819001345</v>
      </c>
      <c r="I47" s="4" t="s">
        <v>104</v>
      </c>
      <c r="J47" s="4" t="s">
        <v>18</v>
      </c>
      <c r="K47" s="14">
        <v>858901</v>
      </c>
      <c r="L47" s="14">
        <f t="shared" si="0"/>
        <v>139399.6323</v>
      </c>
      <c r="M47" s="6">
        <v>45027</v>
      </c>
    </row>
    <row r="48" spans="1:13" x14ac:dyDescent="0.35">
      <c r="A48" s="3">
        <v>47541</v>
      </c>
      <c r="B48" s="4" t="s">
        <v>64</v>
      </c>
      <c r="C48" s="4" t="s">
        <v>64</v>
      </c>
      <c r="D48" s="4" t="s">
        <v>102</v>
      </c>
      <c r="E48" s="4" t="s">
        <v>21</v>
      </c>
      <c r="F48" s="4" t="s">
        <v>19</v>
      </c>
      <c r="G48" s="4" t="s">
        <v>106</v>
      </c>
      <c r="H48" s="5">
        <v>819001345</v>
      </c>
      <c r="I48" s="4" t="s">
        <v>104</v>
      </c>
      <c r="J48" s="4" t="s">
        <v>18</v>
      </c>
      <c r="K48" s="14">
        <v>1650492</v>
      </c>
      <c r="L48" s="14">
        <f t="shared" si="0"/>
        <v>267874.85159999999</v>
      </c>
      <c r="M48" s="6">
        <v>45027</v>
      </c>
    </row>
    <row r="49" spans="1:13" x14ac:dyDescent="0.35">
      <c r="A49" s="3">
        <v>47541</v>
      </c>
      <c r="B49" s="4" t="s">
        <v>64</v>
      </c>
      <c r="C49" s="4" t="s">
        <v>64</v>
      </c>
      <c r="D49" s="4" t="s">
        <v>102</v>
      </c>
      <c r="E49" s="4" t="s">
        <v>21</v>
      </c>
      <c r="F49" s="4" t="s">
        <v>15</v>
      </c>
      <c r="G49" s="4" t="s">
        <v>107</v>
      </c>
      <c r="H49" s="5">
        <v>819001345</v>
      </c>
      <c r="I49" s="4" t="s">
        <v>104</v>
      </c>
      <c r="J49" s="4" t="s">
        <v>18</v>
      </c>
      <c r="K49" s="14">
        <v>53946396</v>
      </c>
      <c r="L49" s="14">
        <f t="shared" si="0"/>
        <v>8755500.0708000008</v>
      </c>
      <c r="M49" s="6">
        <v>45027</v>
      </c>
    </row>
    <row r="50" spans="1:13" x14ac:dyDescent="0.35">
      <c r="A50" s="3">
        <v>66001</v>
      </c>
      <c r="B50" s="4" t="s">
        <v>79</v>
      </c>
      <c r="C50" s="4" t="s">
        <v>108</v>
      </c>
      <c r="D50" s="4" t="s">
        <v>109</v>
      </c>
      <c r="E50" s="4" t="s">
        <v>21</v>
      </c>
      <c r="F50" s="4" t="s">
        <v>15</v>
      </c>
      <c r="G50" s="4" t="s">
        <v>110</v>
      </c>
      <c r="H50" s="5">
        <v>816005003</v>
      </c>
      <c r="I50" s="4" t="s">
        <v>111</v>
      </c>
      <c r="J50" s="4" t="s">
        <v>18</v>
      </c>
      <c r="K50" s="14">
        <v>304581900</v>
      </c>
      <c r="L50" s="14">
        <f t="shared" si="0"/>
        <v>49433642.369999997</v>
      </c>
      <c r="M50" s="6">
        <v>45027</v>
      </c>
    </row>
    <row r="51" spans="1:13" x14ac:dyDescent="0.35">
      <c r="A51" s="3">
        <v>66001</v>
      </c>
      <c r="B51" s="4" t="s">
        <v>79</v>
      </c>
      <c r="C51" s="4" t="s">
        <v>108</v>
      </c>
      <c r="D51" s="4" t="s">
        <v>109</v>
      </c>
      <c r="E51" s="4" t="s">
        <v>61</v>
      </c>
      <c r="F51" s="4" t="s">
        <v>15</v>
      </c>
      <c r="G51" s="4" t="s">
        <v>112</v>
      </c>
      <c r="H51" s="5">
        <v>816005003</v>
      </c>
      <c r="I51" s="4" t="s">
        <v>111</v>
      </c>
      <c r="J51" s="4" t="s">
        <v>18</v>
      </c>
      <c r="K51" s="14">
        <v>50733550</v>
      </c>
      <c r="L51" s="14">
        <f t="shared" si="0"/>
        <v>8234055.165</v>
      </c>
      <c r="M51" s="6">
        <v>45027</v>
      </c>
    </row>
    <row r="52" spans="1:13" x14ac:dyDescent="0.35">
      <c r="A52" s="3">
        <v>66001</v>
      </c>
      <c r="B52" s="4" t="s">
        <v>79</v>
      </c>
      <c r="C52" s="4" t="s">
        <v>108</v>
      </c>
      <c r="D52" s="4" t="s">
        <v>109</v>
      </c>
      <c r="E52" s="4" t="s">
        <v>14</v>
      </c>
      <c r="F52" s="4" t="s">
        <v>15</v>
      </c>
      <c r="G52" s="4" t="s">
        <v>113</v>
      </c>
      <c r="H52" s="5">
        <v>816005003</v>
      </c>
      <c r="I52" s="4" t="s">
        <v>111</v>
      </c>
      <c r="J52" s="4" t="s">
        <v>18</v>
      </c>
      <c r="K52" s="14">
        <v>70148050</v>
      </c>
      <c r="L52" s="14">
        <f t="shared" si="0"/>
        <v>11385028.515000001</v>
      </c>
      <c r="M52" s="6">
        <v>45027</v>
      </c>
    </row>
    <row r="53" spans="1:13" x14ac:dyDescent="0.35">
      <c r="A53" s="3">
        <v>81001</v>
      </c>
      <c r="B53" s="4" t="s">
        <v>69</v>
      </c>
      <c r="C53" s="4" t="s">
        <v>114</v>
      </c>
      <c r="D53" s="4" t="s">
        <v>114</v>
      </c>
      <c r="E53" s="4" t="s">
        <v>21</v>
      </c>
      <c r="F53" s="4" t="s">
        <v>15</v>
      </c>
      <c r="G53" s="4" t="s">
        <v>115</v>
      </c>
      <c r="H53" s="5">
        <v>834001482</v>
      </c>
      <c r="I53" s="4" t="s">
        <v>116</v>
      </c>
      <c r="J53" s="4" t="s">
        <v>18</v>
      </c>
      <c r="K53" s="14">
        <v>67107268.799999997</v>
      </c>
      <c r="L53" s="14">
        <f t="shared" si="0"/>
        <v>10891509.72624</v>
      </c>
      <c r="M53" s="6">
        <v>45027</v>
      </c>
    </row>
    <row r="54" spans="1:13" x14ac:dyDescent="0.35">
      <c r="A54" s="3">
        <v>81001</v>
      </c>
      <c r="B54" s="4" t="s">
        <v>69</v>
      </c>
      <c r="C54" s="4" t="s">
        <v>114</v>
      </c>
      <c r="D54" s="4" t="s">
        <v>114</v>
      </c>
      <c r="E54" s="4" t="s">
        <v>14</v>
      </c>
      <c r="F54" s="4" t="s">
        <v>15</v>
      </c>
      <c r="G54" s="4" t="s">
        <v>117</v>
      </c>
      <c r="H54" s="5">
        <v>834001482</v>
      </c>
      <c r="I54" s="4" t="s">
        <v>116</v>
      </c>
      <c r="J54" s="4" t="s">
        <v>18</v>
      </c>
      <c r="K54" s="14">
        <v>34100808.299999997</v>
      </c>
      <c r="L54" s="14">
        <f t="shared" si="0"/>
        <v>5534561.1870899992</v>
      </c>
      <c r="M54" s="6">
        <v>45027</v>
      </c>
    </row>
    <row r="55" spans="1:13" x14ac:dyDescent="0.35">
      <c r="A55" s="3" t="s">
        <v>118</v>
      </c>
      <c r="B55" s="4" t="s">
        <v>12</v>
      </c>
      <c r="C55" s="4" t="s">
        <v>12</v>
      </c>
      <c r="D55" s="4" t="s">
        <v>119</v>
      </c>
      <c r="E55" s="4" t="s">
        <v>21</v>
      </c>
      <c r="F55" s="4" t="s">
        <v>19</v>
      </c>
      <c r="G55" s="4" t="s">
        <v>120</v>
      </c>
      <c r="H55" s="5">
        <v>891982129</v>
      </c>
      <c r="I55" s="4" t="s">
        <v>121</v>
      </c>
      <c r="J55" s="4" t="s">
        <v>18</v>
      </c>
      <c r="K55" s="14">
        <v>10252395</v>
      </c>
      <c r="L55" s="14">
        <f t="shared" si="0"/>
        <v>1663963.7084999999</v>
      </c>
      <c r="M55" s="6">
        <v>45027</v>
      </c>
    </row>
    <row r="56" spans="1:13" x14ac:dyDescent="0.35">
      <c r="A56" s="3" t="s">
        <v>118</v>
      </c>
      <c r="B56" s="4" t="s">
        <v>12</v>
      </c>
      <c r="C56" s="4" t="s">
        <v>12</v>
      </c>
      <c r="D56" s="4" t="s">
        <v>119</v>
      </c>
      <c r="E56" s="4" t="s">
        <v>14</v>
      </c>
      <c r="F56" s="4" t="s">
        <v>15</v>
      </c>
      <c r="G56" s="4" t="s">
        <v>122</v>
      </c>
      <c r="H56" s="5">
        <v>891982129</v>
      </c>
      <c r="I56" s="4" t="s">
        <v>121</v>
      </c>
      <c r="J56" s="4" t="s">
        <v>18</v>
      </c>
      <c r="K56" s="14">
        <v>37703844</v>
      </c>
      <c r="L56" s="14">
        <f t="shared" si="0"/>
        <v>6119333.8811999997</v>
      </c>
      <c r="M56" s="6">
        <v>45027</v>
      </c>
    </row>
    <row r="57" spans="1:13" x14ac:dyDescent="0.35">
      <c r="A57" s="3" t="s">
        <v>118</v>
      </c>
      <c r="B57" s="4" t="s">
        <v>12</v>
      </c>
      <c r="C57" s="4" t="s">
        <v>12</v>
      </c>
      <c r="D57" s="4" t="s">
        <v>119</v>
      </c>
      <c r="E57" s="4" t="s">
        <v>14</v>
      </c>
      <c r="F57" s="4" t="s">
        <v>19</v>
      </c>
      <c r="G57" s="4" t="s">
        <v>123</v>
      </c>
      <c r="H57" s="5">
        <v>891982129</v>
      </c>
      <c r="I57" s="4" t="s">
        <v>121</v>
      </c>
      <c r="J57" s="4" t="s">
        <v>18</v>
      </c>
      <c r="K57" s="14">
        <v>2207070</v>
      </c>
      <c r="L57" s="14">
        <f t="shared" si="0"/>
        <v>358207.46100000001</v>
      </c>
      <c r="M57" s="6">
        <v>45027</v>
      </c>
    </row>
    <row r="58" spans="1:13" x14ac:dyDescent="0.35">
      <c r="A58" s="3" t="s">
        <v>118</v>
      </c>
      <c r="B58" s="4" t="s">
        <v>12</v>
      </c>
      <c r="C58" s="4" t="s">
        <v>12</v>
      </c>
      <c r="D58" s="4" t="s">
        <v>119</v>
      </c>
      <c r="E58" s="4" t="s">
        <v>21</v>
      </c>
      <c r="F58" s="4" t="s">
        <v>15</v>
      </c>
      <c r="G58" s="4" t="s">
        <v>124</v>
      </c>
      <c r="H58" s="5">
        <v>891982129</v>
      </c>
      <c r="I58" s="4" t="s">
        <v>121</v>
      </c>
      <c r="J58" s="4" t="s">
        <v>18</v>
      </c>
      <c r="K58" s="14">
        <v>175143834</v>
      </c>
      <c r="L58" s="14">
        <f t="shared" si="0"/>
        <v>28425844.258200001</v>
      </c>
      <c r="M58" s="6">
        <v>45027</v>
      </c>
    </row>
    <row r="59" spans="1:13" x14ac:dyDescent="0.35">
      <c r="A59" s="3">
        <v>13433</v>
      </c>
      <c r="B59" s="4" t="s">
        <v>30</v>
      </c>
      <c r="C59" s="4" t="s">
        <v>30</v>
      </c>
      <c r="D59" s="4" t="s">
        <v>125</v>
      </c>
      <c r="E59" s="4" t="s">
        <v>14</v>
      </c>
      <c r="F59" s="4" t="s">
        <v>19</v>
      </c>
      <c r="G59" s="4" t="s">
        <v>126</v>
      </c>
      <c r="H59" s="5">
        <v>806007880</v>
      </c>
      <c r="I59" s="4" t="s">
        <v>127</v>
      </c>
      <c r="J59" s="4" t="s">
        <v>18</v>
      </c>
      <c r="K59" s="14">
        <v>700872</v>
      </c>
      <c r="L59" s="14">
        <f t="shared" si="0"/>
        <v>113751.52559999999</v>
      </c>
      <c r="M59" s="6">
        <v>45027</v>
      </c>
    </row>
    <row r="60" spans="1:13" x14ac:dyDescent="0.35">
      <c r="A60" s="3">
        <v>13433</v>
      </c>
      <c r="B60" s="4" t="s">
        <v>30</v>
      </c>
      <c r="C60" s="4" t="s">
        <v>30</v>
      </c>
      <c r="D60" s="4" t="s">
        <v>125</v>
      </c>
      <c r="E60" s="4" t="s">
        <v>14</v>
      </c>
      <c r="F60" s="4" t="s">
        <v>15</v>
      </c>
      <c r="G60" s="4" t="s">
        <v>128</v>
      </c>
      <c r="H60" s="5">
        <v>806007880</v>
      </c>
      <c r="I60" s="4" t="s">
        <v>127</v>
      </c>
      <c r="J60" s="4" t="s">
        <v>18</v>
      </c>
      <c r="K60" s="14">
        <v>13646820</v>
      </c>
      <c r="L60" s="14">
        <f t="shared" si="0"/>
        <v>2214878.8859999999</v>
      </c>
      <c r="M60" s="6">
        <v>45027</v>
      </c>
    </row>
    <row r="61" spans="1:13" x14ac:dyDescent="0.35">
      <c r="A61" s="3">
        <v>13433</v>
      </c>
      <c r="B61" s="4" t="s">
        <v>30</v>
      </c>
      <c r="C61" s="4" t="s">
        <v>30</v>
      </c>
      <c r="D61" s="4" t="s">
        <v>125</v>
      </c>
      <c r="E61" s="4" t="s">
        <v>21</v>
      </c>
      <c r="F61" s="4" t="s">
        <v>15</v>
      </c>
      <c r="G61" s="4" t="s">
        <v>129</v>
      </c>
      <c r="H61" s="5">
        <v>806007880</v>
      </c>
      <c r="I61" s="4" t="s">
        <v>127</v>
      </c>
      <c r="J61" s="4" t="s">
        <v>18</v>
      </c>
      <c r="K61" s="14">
        <v>62587140</v>
      </c>
      <c r="L61" s="14">
        <f t="shared" si="0"/>
        <v>10157892.822000001</v>
      </c>
      <c r="M61" s="6">
        <v>45027</v>
      </c>
    </row>
    <row r="62" spans="1:13" x14ac:dyDescent="0.35">
      <c r="A62" s="3">
        <v>13433</v>
      </c>
      <c r="B62" s="4" t="s">
        <v>30</v>
      </c>
      <c r="C62" s="4" t="s">
        <v>30</v>
      </c>
      <c r="D62" s="4" t="s">
        <v>125</v>
      </c>
      <c r="E62" s="4" t="s">
        <v>21</v>
      </c>
      <c r="F62" s="4" t="s">
        <v>19</v>
      </c>
      <c r="G62" s="4" t="s">
        <v>130</v>
      </c>
      <c r="H62" s="5">
        <v>806007880</v>
      </c>
      <c r="I62" s="4" t="s">
        <v>127</v>
      </c>
      <c r="J62" s="4" t="s">
        <v>18</v>
      </c>
      <c r="K62" s="14">
        <v>3214980</v>
      </c>
      <c r="L62" s="14">
        <f t="shared" si="0"/>
        <v>521791.25400000002</v>
      </c>
      <c r="M62" s="6">
        <v>45027</v>
      </c>
    </row>
    <row r="63" spans="1:13" x14ac:dyDescent="0.35">
      <c r="A63" s="3">
        <v>23574</v>
      </c>
      <c r="B63" s="4" t="s">
        <v>40</v>
      </c>
      <c r="C63" s="4" t="s">
        <v>40</v>
      </c>
      <c r="D63" s="4" t="s">
        <v>131</v>
      </c>
      <c r="E63" s="4" t="s">
        <v>21</v>
      </c>
      <c r="F63" s="4" t="s">
        <v>19</v>
      </c>
      <c r="G63" s="4" t="s">
        <v>132</v>
      </c>
      <c r="H63" s="5">
        <v>812001846</v>
      </c>
      <c r="I63" s="4" t="s">
        <v>133</v>
      </c>
      <c r="J63" s="4" t="s">
        <v>18</v>
      </c>
      <c r="K63" s="14">
        <v>2860902</v>
      </c>
      <c r="L63" s="14">
        <f t="shared" si="0"/>
        <v>464324.3946</v>
      </c>
      <c r="M63" s="6">
        <v>45027</v>
      </c>
    </row>
    <row r="64" spans="1:13" x14ac:dyDescent="0.35">
      <c r="A64" s="3">
        <v>23574</v>
      </c>
      <c r="B64" s="4" t="s">
        <v>40</v>
      </c>
      <c r="C64" s="4" t="s">
        <v>40</v>
      </c>
      <c r="D64" s="4" t="s">
        <v>131</v>
      </c>
      <c r="E64" s="4" t="s">
        <v>14</v>
      </c>
      <c r="F64" s="4" t="s">
        <v>15</v>
      </c>
      <c r="G64" s="4" t="s">
        <v>134</v>
      </c>
      <c r="H64" s="5">
        <v>812001846</v>
      </c>
      <c r="I64" s="4" t="s">
        <v>133</v>
      </c>
      <c r="J64" s="4" t="s">
        <v>18</v>
      </c>
      <c r="K64" s="14">
        <v>50029382</v>
      </c>
      <c r="L64" s="14">
        <f t="shared" si="0"/>
        <v>8119768.6985999998</v>
      </c>
      <c r="M64" s="6">
        <v>45027</v>
      </c>
    </row>
    <row r="65" spans="1:13" x14ac:dyDescent="0.35">
      <c r="A65" s="3">
        <v>23574</v>
      </c>
      <c r="B65" s="4" t="s">
        <v>40</v>
      </c>
      <c r="C65" s="4" t="s">
        <v>40</v>
      </c>
      <c r="D65" s="4" t="s">
        <v>131</v>
      </c>
      <c r="E65" s="4" t="s">
        <v>14</v>
      </c>
      <c r="F65" s="4" t="s">
        <v>19</v>
      </c>
      <c r="G65" s="4" t="s">
        <v>135</v>
      </c>
      <c r="H65" s="5">
        <v>812001846</v>
      </c>
      <c r="I65" s="4" t="s">
        <v>133</v>
      </c>
      <c r="J65" s="4" t="s">
        <v>18</v>
      </c>
      <c r="K65" s="14">
        <v>1577862</v>
      </c>
      <c r="L65" s="14">
        <f t="shared" si="0"/>
        <v>256087.00260000001</v>
      </c>
      <c r="M65" s="6">
        <v>45027</v>
      </c>
    </row>
    <row r="66" spans="1:13" x14ac:dyDescent="0.35">
      <c r="A66" s="3">
        <v>23574</v>
      </c>
      <c r="B66" s="4" t="s">
        <v>40</v>
      </c>
      <c r="C66" s="4" t="s">
        <v>40</v>
      </c>
      <c r="D66" s="4" t="s">
        <v>131</v>
      </c>
      <c r="E66" s="4" t="s">
        <v>21</v>
      </c>
      <c r="F66" s="4" t="s">
        <v>15</v>
      </c>
      <c r="G66" s="4" t="s">
        <v>136</v>
      </c>
      <c r="H66" s="5">
        <v>812001846</v>
      </c>
      <c r="I66" s="4" t="s">
        <v>133</v>
      </c>
      <c r="J66" s="4" t="s">
        <v>18</v>
      </c>
      <c r="K66" s="14">
        <v>90710822</v>
      </c>
      <c r="L66" s="14">
        <f t="shared" si="0"/>
        <v>14722366.410599999</v>
      </c>
      <c r="M66" s="6">
        <v>45027</v>
      </c>
    </row>
    <row r="67" spans="1:13" x14ac:dyDescent="0.35">
      <c r="A67" s="3">
        <v>20001</v>
      </c>
      <c r="B67" s="4" t="s">
        <v>35</v>
      </c>
      <c r="C67" s="4" t="s">
        <v>35</v>
      </c>
      <c r="D67" s="4" t="s">
        <v>137</v>
      </c>
      <c r="E67" s="4" t="s">
        <v>14</v>
      </c>
      <c r="F67" s="4" t="s">
        <v>15</v>
      </c>
      <c r="G67" s="4" t="s">
        <v>138</v>
      </c>
      <c r="H67" s="5">
        <v>824000725</v>
      </c>
      <c r="I67" s="4" t="s">
        <v>139</v>
      </c>
      <c r="J67" s="4" t="s">
        <v>18</v>
      </c>
      <c r="K67" s="14">
        <v>249863373.60600001</v>
      </c>
      <c r="L67" s="14">
        <f t="shared" ref="L67:L130" si="1">K67*0.1623</f>
        <v>40552825.536253802</v>
      </c>
      <c r="M67" s="6">
        <v>45027</v>
      </c>
    </row>
    <row r="68" spans="1:13" x14ac:dyDescent="0.35">
      <c r="A68" s="3">
        <v>20001</v>
      </c>
      <c r="B68" s="4" t="s">
        <v>35</v>
      </c>
      <c r="C68" s="4" t="s">
        <v>35</v>
      </c>
      <c r="D68" s="4" t="s">
        <v>137</v>
      </c>
      <c r="E68" s="4" t="s">
        <v>21</v>
      </c>
      <c r="F68" s="4" t="s">
        <v>15</v>
      </c>
      <c r="G68" s="4" t="s">
        <v>140</v>
      </c>
      <c r="H68" s="5">
        <v>824000725</v>
      </c>
      <c r="I68" s="4" t="s">
        <v>139</v>
      </c>
      <c r="J68" s="4" t="s">
        <v>18</v>
      </c>
      <c r="K68" s="14">
        <v>207057954.21926087</v>
      </c>
      <c r="L68" s="14">
        <f t="shared" si="1"/>
        <v>33605505.96978604</v>
      </c>
      <c r="M68" s="6">
        <v>45027</v>
      </c>
    </row>
    <row r="69" spans="1:13" x14ac:dyDescent="0.35">
      <c r="A69" s="3">
        <v>20001</v>
      </c>
      <c r="B69" s="4" t="s">
        <v>35</v>
      </c>
      <c r="C69" s="4" t="s">
        <v>35</v>
      </c>
      <c r="D69" s="4" t="s">
        <v>137</v>
      </c>
      <c r="E69" s="4" t="s">
        <v>21</v>
      </c>
      <c r="F69" s="4" t="s">
        <v>15</v>
      </c>
      <c r="G69" s="4" t="s">
        <v>141</v>
      </c>
      <c r="H69" s="5">
        <v>824000725</v>
      </c>
      <c r="I69" s="4" t="s">
        <v>139</v>
      </c>
      <c r="J69" s="4" t="s">
        <v>18</v>
      </c>
      <c r="K69" s="14">
        <v>402049329.98470432</v>
      </c>
      <c r="L69" s="14">
        <f t="shared" si="1"/>
        <v>65252606.256517507</v>
      </c>
      <c r="M69" s="6">
        <v>45027</v>
      </c>
    </row>
    <row r="70" spans="1:13" x14ac:dyDescent="0.35">
      <c r="A70" s="3">
        <v>70001</v>
      </c>
      <c r="B70" s="4" t="s">
        <v>72</v>
      </c>
      <c r="C70" s="4" t="s">
        <v>72</v>
      </c>
      <c r="D70" s="4" t="s">
        <v>142</v>
      </c>
      <c r="E70" s="4" t="s">
        <v>14</v>
      </c>
      <c r="F70" s="4" t="s">
        <v>15</v>
      </c>
      <c r="G70" s="4" t="s">
        <v>143</v>
      </c>
      <c r="H70" s="5">
        <v>823001518</v>
      </c>
      <c r="I70" s="4" t="s">
        <v>144</v>
      </c>
      <c r="J70" s="4" t="s">
        <v>18</v>
      </c>
      <c r="K70" s="14">
        <v>214755426.28180692</v>
      </c>
      <c r="L70" s="14">
        <f t="shared" si="1"/>
        <v>34854805.685537264</v>
      </c>
      <c r="M70" s="6">
        <v>45027</v>
      </c>
    </row>
    <row r="71" spans="1:13" x14ac:dyDescent="0.35">
      <c r="A71" s="3">
        <v>70001</v>
      </c>
      <c r="B71" s="4" t="s">
        <v>72</v>
      </c>
      <c r="C71" s="4" t="s">
        <v>72</v>
      </c>
      <c r="D71" s="4" t="s">
        <v>142</v>
      </c>
      <c r="E71" s="4" t="s">
        <v>21</v>
      </c>
      <c r="F71" s="4" t="s">
        <v>15</v>
      </c>
      <c r="G71" s="4" t="s">
        <v>145</v>
      </c>
      <c r="H71" s="5">
        <v>823001518</v>
      </c>
      <c r="I71" s="4" t="s">
        <v>144</v>
      </c>
      <c r="J71" s="4" t="s">
        <v>18</v>
      </c>
      <c r="K71" s="14">
        <v>318918534.58613324</v>
      </c>
      <c r="L71" s="14">
        <f t="shared" si="1"/>
        <v>51760478.163329422</v>
      </c>
      <c r="M71" s="6">
        <v>45027</v>
      </c>
    </row>
    <row r="72" spans="1:13" x14ac:dyDescent="0.35">
      <c r="A72" s="3">
        <v>70001</v>
      </c>
      <c r="B72" s="4" t="s">
        <v>72</v>
      </c>
      <c r="C72" s="4" t="s">
        <v>72</v>
      </c>
      <c r="D72" s="4" t="s">
        <v>142</v>
      </c>
      <c r="E72" s="4" t="s">
        <v>21</v>
      </c>
      <c r="F72" s="4" t="s">
        <v>15</v>
      </c>
      <c r="G72" s="4" t="s">
        <v>146</v>
      </c>
      <c r="H72" s="5">
        <v>823001518</v>
      </c>
      <c r="I72" s="4" t="s">
        <v>144</v>
      </c>
      <c r="J72" s="4" t="s">
        <v>18</v>
      </c>
      <c r="K72" s="14">
        <v>151838782.38351315</v>
      </c>
      <c r="L72" s="14">
        <f t="shared" si="1"/>
        <v>24643434.380844183</v>
      </c>
      <c r="M72" s="6">
        <v>45027</v>
      </c>
    </row>
    <row r="73" spans="1:13" x14ac:dyDescent="0.35">
      <c r="A73" s="3">
        <v>70713</v>
      </c>
      <c r="B73" s="4" t="s">
        <v>72</v>
      </c>
      <c r="C73" s="4" t="s">
        <v>72</v>
      </c>
      <c r="D73" s="4" t="s">
        <v>147</v>
      </c>
      <c r="E73" s="4" t="s">
        <v>14</v>
      </c>
      <c r="F73" s="4" t="s">
        <v>15</v>
      </c>
      <c r="G73" s="4" t="s">
        <v>148</v>
      </c>
      <c r="H73" s="5">
        <v>823000496</v>
      </c>
      <c r="I73" s="4" t="s">
        <v>149</v>
      </c>
      <c r="J73" s="4" t="s">
        <v>18</v>
      </c>
      <c r="K73" s="14">
        <v>73950412.905979693</v>
      </c>
      <c r="L73" s="14">
        <f t="shared" si="1"/>
        <v>12002152.014640504</v>
      </c>
      <c r="M73" s="6">
        <v>45027</v>
      </c>
    </row>
    <row r="74" spans="1:13" x14ac:dyDescent="0.35">
      <c r="A74" s="3">
        <v>70713</v>
      </c>
      <c r="B74" s="4" t="s">
        <v>72</v>
      </c>
      <c r="C74" s="4" t="s">
        <v>72</v>
      </c>
      <c r="D74" s="4" t="s">
        <v>147</v>
      </c>
      <c r="E74" s="4" t="s">
        <v>21</v>
      </c>
      <c r="F74" s="4" t="s">
        <v>15</v>
      </c>
      <c r="G74" s="4" t="s">
        <v>150</v>
      </c>
      <c r="H74" s="5">
        <v>823000496</v>
      </c>
      <c r="I74" s="4" t="s">
        <v>149</v>
      </c>
      <c r="J74" s="4" t="s">
        <v>18</v>
      </c>
      <c r="K74" s="14">
        <v>160850993.81367642</v>
      </c>
      <c r="L74" s="14">
        <f t="shared" si="1"/>
        <v>26106116.295959681</v>
      </c>
      <c r="M74" s="6">
        <v>45027</v>
      </c>
    </row>
    <row r="75" spans="1:13" x14ac:dyDescent="0.35">
      <c r="A75" s="3">
        <v>70713</v>
      </c>
      <c r="B75" s="4" t="s">
        <v>72</v>
      </c>
      <c r="C75" s="4" t="s">
        <v>72</v>
      </c>
      <c r="D75" s="4" t="s">
        <v>147</v>
      </c>
      <c r="E75" s="4" t="s">
        <v>21</v>
      </c>
      <c r="F75" s="4" t="s">
        <v>15</v>
      </c>
      <c r="G75" s="4" t="s">
        <v>151</v>
      </c>
      <c r="H75" s="5">
        <v>823000496</v>
      </c>
      <c r="I75" s="4" t="s">
        <v>149</v>
      </c>
      <c r="J75" s="4" t="s">
        <v>18</v>
      </c>
      <c r="K75" s="14">
        <v>64920678.277460076</v>
      </c>
      <c r="L75" s="14">
        <f t="shared" si="1"/>
        <v>10536626.084431771</v>
      </c>
      <c r="M75" s="6">
        <v>45027</v>
      </c>
    </row>
    <row r="76" spans="1:13" x14ac:dyDescent="0.35">
      <c r="A76" s="3">
        <v>70771</v>
      </c>
      <c r="B76" s="4" t="s">
        <v>72</v>
      </c>
      <c r="C76" s="4" t="s">
        <v>72</v>
      </c>
      <c r="D76" s="4" t="s">
        <v>72</v>
      </c>
      <c r="E76" s="4" t="s">
        <v>14</v>
      </c>
      <c r="F76" s="4" t="s">
        <v>15</v>
      </c>
      <c r="G76" s="4" t="s">
        <v>152</v>
      </c>
      <c r="H76" s="5">
        <v>823000281</v>
      </c>
      <c r="I76" s="4" t="s">
        <v>153</v>
      </c>
      <c r="J76" s="4" t="s">
        <v>18</v>
      </c>
      <c r="K76" s="14">
        <v>51022127.014199995</v>
      </c>
      <c r="L76" s="14">
        <f t="shared" si="1"/>
        <v>8280891.2144046593</v>
      </c>
      <c r="M76" s="6">
        <v>45027</v>
      </c>
    </row>
    <row r="77" spans="1:13" x14ac:dyDescent="0.35">
      <c r="A77" s="3">
        <v>76109</v>
      </c>
      <c r="B77" s="4" t="s">
        <v>79</v>
      </c>
      <c r="C77" s="4" t="s">
        <v>79</v>
      </c>
      <c r="D77" s="4" t="s">
        <v>80</v>
      </c>
      <c r="E77" s="4" t="s">
        <v>21</v>
      </c>
      <c r="F77" s="4" t="s">
        <v>15</v>
      </c>
      <c r="G77" s="4" t="s">
        <v>154</v>
      </c>
      <c r="H77" s="5">
        <v>835000972</v>
      </c>
      <c r="I77" s="4" t="s">
        <v>155</v>
      </c>
      <c r="J77" s="4" t="s">
        <v>18</v>
      </c>
      <c r="K77" s="14">
        <v>591428668.01271999</v>
      </c>
      <c r="L77" s="14">
        <f t="shared" si="1"/>
        <v>95988872.818464458</v>
      </c>
      <c r="M77" s="6">
        <v>45027</v>
      </c>
    </row>
    <row r="78" spans="1:13" x14ac:dyDescent="0.35">
      <c r="A78" s="3">
        <v>44430</v>
      </c>
      <c r="B78" s="4" t="s">
        <v>64</v>
      </c>
      <c r="C78" s="4" t="s">
        <v>65</v>
      </c>
      <c r="D78" s="4" t="s">
        <v>66</v>
      </c>
      <c r="E78" s="4" t="s">
        <v>21</v>
      </c>
      <c r="F78" s="4" t="s">
        <v>15</v>
      </c>
      <c r="G78" s="4" t="s">
        <v>156</v>
      </c>
      <c r="H78" s="5">
        <v>900144397</v>
      </c>
      <c r="I78" s="4" t="s">
        <v>157</v>
      </c>
      <c r="J78" s="4" t="s">
        <v>18</v>
      </c>
      <c r="K78" s="14">
        <v>16668860</v>
      </c>
      <c r="L78" s="14">
        <f t="shared" si="1"/>
        <v>2705355.9780000001</v>
      </c>
      <c r="M78" s="6">
        <v>45027</v>
      </c>
    </row>
    <row r="79" spans="1:13" x14ac:dyDescent="0.35">
      <c r="A79" s="3">
        <v>70771</v>
      </c>
      <c r="B79" s="4" t="s">
        <v>72</v>
      </c>
      <c r="C79" s="4" t="s">
        <v>72</v>
      </c>
      <c r="D79" s="4" t="s">
        <v>72</v>
      </c>
      <c r="E79" s="4" t="s">
        <v>21</v>
      </c>
      <c r="F79" s="4" t="s">
        <v>15</v>
      </c>
      <c r="G79" s="4" t="s">
        <v>158</v>
      </c>
      <c r="H79" s="5">
        <v>823000281</v>
      </c>
      <c r="I79" s="4" t="s">
        <v>153</v>
      </c>
      <c r="J79" s="4" t="s">
        <v>18</v>
      </c>
      <c r="K79" s="14">
        <v>107528828.68972763</v>
      </c>
      <c r="L79" s="14">
        <f t="shared" si="1"/>
        <v>17451928.896342795</v>
      </c>
      <c r="M79" s="6">
        <v>45027</v>
      </c>
    </row>
    <row r="80" spans="1:13" x14ac:dyDescent="0.35">
      <c r="A80" s="3">
        <v>13001</v>
      </c>
      <c r="B80" s="4" t="s">
        <v>30</v>
      </c>
      <c r="C80" s="4" t="s">
        <v>30</v>
      </c>
      <c r="D80" s="4" t="s">
        <v>159</v>
      </c>
      <c r="E80" s="4" t="s">
        <v>21</v>
      </c>
      <c r="F80" s="4" t="s">
        <v>15</v>
      </c>
      <c r="G80" s="4" t="s">
        <v>160</v>
      </c>
      <c r="H80" s="5">
        <v>806010305</v>
      </c>
      <c r="I80" s="4" t="s">
        <v>161</v>
      </c>
      <c r="J80" s="4" t="s">
        <v>18</v>
      </c>
      <c r="K80" s="14">
        <v>609720540</v>
      </c>
      <c r="L80" s="14">
        <f t="shared" si="1"/>
        <v>98957643.642000005</v>
      </c>
      <c r="M80" s="6">
        <v>45027</v>
      </c>
    </row>
    <row r="81" spans="1:13" x14ac:dyDescent="0.35">
      <c r="A81" s="3">
        <v>76109</v>
      </c>
      <c r="B81" s="4" t="s">
        <v>79</v>
      </c>
      <c r="C81" s="4" t="s">
        <v>79</v>
      </c>
      <c r="D81" s="4" t="s">
        <v>80</v>
      </c>
      <c r="E81" s="4" t="s">
        <v>21</v>
      </c>
      <c r="F81" s="4" t="s">
        <v>15</v>
      </c>
      <c r="G81" s="4" t="s">
        <v>162</v>
      </c>
      <c r="H81" s="5">
        <v>835000972</v>
      </c>
      <c r="I81" s="4" t="s">
        <v>155</v>
      </c>
      <c r="J81" s="4" t="s">
        <v>18</v>
      </c>
      <c r="K81" s="14">
        <v>107767752.75038502</v>
      </c>
      <c r="L81" s="14">
        <f t="shared" si="1"/>
        <v>17490706.271387488</v>
      </c>
      <c r="M81" s="6">
        <v>45027</v>
      </c>
    </row>
    <row r="82" spans="1:13" x14ac:dyDescent="0.35">
      <c r="A82" s="3">
        <v>73555</v>
      </c>
      <c r="B82" s="4" t="s">
        <v>163</v>
      </c>
      <c r="C82" s="4" t="s">
        <v>164</v>
      </c>
      <c r="D82" s="4" t="s">
        <v>165</v>
      </c>
      <c r="E82" s="4" t="s">
        <v>21</v>
      </c>
      <c r="F82" s="4" t="s">
        <v>15</v>
      </c>
      <c r="G82" s="4" t="s">
        <v>166</v>
      </c>
      <c r="H82" s="5">
        <v>890704555</v>
      </c>
      <c r="I82" s="4" t="s">
        <v>167</v>
      </c>
      <c r="J82" s="4" t="s">
        <v>18</v>
      </c>
      <c r="K82" s="14">
        <v>488442.6274</v>
      </c>
      <c r="L82" s="14">
        <f t="shared" si="1"/>
        <v>79274.238427019998</v>
      </c>
      <c r="M82" s="6">
        <v>45027</v>
      </c>
    </row>
    <row r="83" spans="1:13" x14ac:dyDescent="0.35">
      <c r="A83" s="3">
        <v>13001</v>
      </c>
      <c r="B83" s="4" t="s">
        <v>30</v>
      </c>
      <c r="C83" s="4" t="s">
        <v>30</v>
      </c>
      <c r="D83" s="4" t="s">
        <v>159</v>
      </c>
      <c r="E83" s="4" t="s">
        <v>21</v>
      </c>
      <c r="F83" s="4" t="s">
        <v>15</v>
      </c>
      <c r="G83" s="4" t="s">
        <v>168</v>
      </c>
      <c r="H83" s="5">
        <v>806010305</v>
      </c>
      <c r="I83" s="4" t="s">
        <v>161</v>
      </c>
      <c r="J83" s="4" t="s">
        <v>18</v>
      </c>
      <c r="K83" s="14">
        <v>776039460</v>
      </c>
      <c r="L83" s="14">
        <f t="shared" si="1"/>
        <v>125951204.358</v>
      </c>
      <c r="M83" s="6">
        <v>45027</v>
      </c>
    </row>
    <row r="84" spans="1:13" x14ac:dyDescent="0.35">
      <c r="A84" s="3">
        <v>13001</v>
      </c>
      <c r="B84" s="4" t="s">
        <v>30</v>
      </c>
      <c r="C84" s="4" t="s">
        <v>30</v>
      </c>
      <c r="D84" s="4" t="s">
        <v>159</v>
      </c>
      <c r="E84" s="4" t="s">
        <v>14</v>
      </c>
      <c r="F84" s="4" t="s">
        <v>15</v>
      </c>
      <c r="G84" s="4" t="s">
        <v>169</v>
      </c>
      <c r="H84" s="5">
        <v>806010305</v>
      </c>
      <c r="I84" s="4" t="s">
        <v>161</v>
      </c>
      <c r="J84" s="4" t="s">
        <v>18</v>
      </c>
      <c r="K84" s="14">
        <v>1391705136</v>
      </c>
      <c r="L84" s="14">
        <f t="shared" si="1"/>
        <v>225873743.57280001</v>
      </c>
      <c r="M84" s="6">
        <v>45027</v>
      </c>
    </row>
    <row r="85" spans="1:13" x14ac:dyDescent="0.35">
      <c r="A85" s="3">
        <v>70508</v>
      </c>
      <c r="B85" s="4" t="s">
        <v>72</v>
      </c>
      <c r="C85" s="4" t="s">
        <v>72</v>
      </c>
      <c r="D85" s="4" t="s">
        <v>170</v>
      </c>
      <c r="E85" s="4" t="s">
        <v>14</v>
      </c>
      <c r="F85" s="4" t="s">
        <v>15</v>
      </c>
      <c r="G85" s="4" t="s">
        <v>171</v>
      </c>
      <c r="H85" s="5">
        <v>823001873</v>
      </c>
      <c r="I85" s="4" t="s">
        <v>172</v>
      </c>
      <c r="J85" s="4" t="s">
        <v>18</v>
      </c>
      <c r="K85" s="14">
        <v>36047731.435099997</v>
      </c>
      <c r="L85" s="14">
        <f t="shared" si="1"/>
        <v>5850546.8119167294</v>
      </c>
      <c r="M85" s="6">
        <v>45027</v>
      </c>
    </row>
    <row r="86" spans="1:13" x14ac:dyDescent="0.35">
      <c r="A86" s="3" t="s">
        <v>173</v>
      </c>
      <c r="B86" s="4" t="s">
        <v>12</v>
      </c>
      <c r="C86" s="4" t="s">
        <v>12</v>
      </c>
      <c r="D86" s="4" t="s">
        <v>174</v>
      </c>
      <c r="E86" s="4" t="s">
        <v>61</v>
      </c>
      <c r="F86" s="4" t="s">
        <v>15</v>
      </c>
      <c r="G86" s="4" t="s">
        <v>175</v>
      </c>
      <c r="H86" s="5">
        <v>890984696</v>
      </c>
      <c r="I86" s="4" t="s">
        <v>176</v>
      </c>
      <c r="J86" s="4" t="s">
        <v>18</v>
      </c>
      <c r="K86" s="14">
        <v>63774071.328800008</v>
      </c>
      <c r="L86" s="14">
        <f t="shared" si="1"/>
        <v>10350531.776664242</v>
      </c>
      <c r="M86" s="6">
        <v>45027</v>
      </c>
    </row>
    <row r="87" spans="1:13" x14ac:dyDescent="0.35">
      <c r="A87" s="3" t="s">
        <v>173</v>
      </c>
      <c r="B87" s="4" t="s">
        <v>12</v>
      </c>
      <c r="C87" s="4" t="s">
        <v>12</v>
      </c>
      <c r="D87" s="4" t="s">
        <v>174</v>
      </c>
      <c r="E87" s="4" t="s">
        <v>14</v>
      </c>
      <c r="F87" s="4" t="s">
        <v>15</v>
      </c>
      <c r="G87" s="4" t="s">
        <v>177</v>
      </c>
      <c r="H87" s="5">
        <v>890984696</v>
      </c>
      <c r="I87" s="4" t="s">
        <v>176</v>
      </c>
      <c r="J87" s="4" t="s">
        <v>18</v>
      </c>
      <c r="K87" s="14">
        <v>55770968.6686</v>
      </c>
      <c r="L87" s="14">
        <f t="shared" si="1"/>
        <v>9051628.2149137799</v>
      </c>
      <c r="M87" s="6">
        <v>45027</v>
      </c>
    </row>
    <row r="88" spans="1:13" x14ac:dyDescent="0.35">
      <c r="A88" s="3" t="s">
        <v>173</v>
      </c>
      <c r="B88" s="4" t="s">
        <v>12</v>
      </c>
      <c r="C88" s="4" t="s">
        <v>12</v>
      </c>
      <c r="D88" s="4" t="s">
        <v>174</v>
      </c>
      <c r="E88" s="4" t="s">
        <v>21</v>
      </c>
      <c r="F88" s="4" t="s">
        <v>15</v>
      </c>
      <c r="G88" s="4" t="s">
        <v>178</v>
      </c>
      <c r="H88" s="5">
        <v>890984696</v>
      </c>
      <c r="I88" s="4" t="s">
        <v>176</v>
      </c>
      <c r="J88" s="4" t="s">
        <v>18</v>
      </c>
      <c r="K88" s="14">
        <v>216815125.85439998</v>
      </c>
      <c r="L88" s="14">
        <f t="shared" si="1"/>
        <v>35189094.92616912</v>
      </c>
      <c r="M88" s="6">
        <v>45027</v>
      </c>
    </row>
    <row r="89" spans="1:13" x14ac:dyDescent="0.35">
      <c r="A89" s="3" t="s">
        <v>179</v>
      </c>
      <c r="B89" s="4" t="s">
        <v>12</v>
      </c>
      <c r="C89" s="4" t="s">
        <v>12</v>
      </c>
      <c r="D89" s="4" t="s">
        <v>180</v>
      </c>
      <c r="E89" s="4" t="s">
        <v>14</v>
      </c>
      <c r="F89" s="4" t="s">
        <v>15</v>
      </c>
      <c r="G89" s="4" t="s">
        <v>181</v>
      </c>
      <c r="H89" s="5">
        <v>800138311</v>
      </c>
      <c r="I89" s="4" t="s">
        <v>182</v>
      </c>
      <c r="J89" s="4" t="s">
        <v>18</v>
      </c>
      <c r="K89" s="14">
        <v>93114370.541800007</v>
      </c>
      <c r="L89" s="14">
        <f t="shared" si="1"/>
        <v>15112462.33893414</v>
      </c>
      <c r="M89" s="6">
        <v>45027</v>
      </c>
    </row>
    <row r="90" spans="1:13" x14ac:dyDescent="0.35">
      <c r="A90" s="3">
        <v>11001</v>
      </c>
      <c r="B90" s="4" t="s">
        <v>183</v>
      </c>
      <c r="C90" s="4" t="s">
        <v>183</v>
      </c>
      <c r="D90" s="4" t="s">
        <v>183</v>
      </c>
      <c r="E90" s="4" t="s">
        <v>14</v>
      </c>
      <c r="F90" s="4" t="s">
        <v>15</v>
      </c>
      <c r="G90" s="4" t="s">
        <v>184</v>
      </c>
      <c r="H90" s="5">
        <v>900958564</v>
      </c>
      <c r="I90" s="4" t="s">
        <v>185</v>
      </c>
      <c r="J90" s="4" t="s">
        <v>18</v>
      </c>
      <c r="K90" s="14">
        <v>33831368.298</v>
      </c>
      <c r="L90" s="14">
        <f t="shared" si="1"/>
        <v>5490831.0747654</v>
      </c>
      <c r="M90" s="6">
        <v>45027</v>
      </c>
    </row>
    <row r="91" spans="1:13" x14ac:dyDescent="0.35">
      <c r="A91" s="3">
        <v>11001</v>
      </c>
      <c r="B91" s="4" t="s">
        <v>183</v>
      </c>
      <c r="C91" s="4" t="s">
        <v>183</v>
      </c>
      <c r="D91" s="4" t="s">
        <v>183</v>
      </c>
      <c r="E91" s="4" t="s">
        <v>21</v>
      </c>
      <c r="F91" s="4" t="s">
        <v>15</v>
      </c>
      <c r="G91" s="4" t="s">
        <v>186</v>
      </c>
      <c r="H91" s="5">
        <v>900958564</v>
      </c>
      <c r="I91" s="4" t="s">
        <v>185</v>
      </c>
      <c r="J91" s="4" t="s">
        <v>18</v>
      </c>
      <c r="K91" s="14">
        <v>102725087.52559999</v>
      </c>
      <c r="L91" s="14">
        <f t="shared" si="1"/>
        <v>16672281.705404878</v>
      </c>
      <c r="M91" s="6">
        <v>45027</v>
      </c>
    </row>
    <row r="92" spans="1:13" x14ac:dyDescent="0.35">
      <c r="A92" s="3" t="s">
        <v>187</v>
      </c>
      <c r="B92" s="4" t="s">
        <v>12</v>
      </c>
      <c r="C92" s="4" t="s">
        <v>12</v>
      </c>
      <c r="D92" s="4" t="s">
        <v>188</v>
      </c>
      <c r="E92" s="4" t="s">
        <v>61</v>
      </c>
      <c r="F92" s="4" t="s">
        <v>15</v>
      </c>
      <c r="G92" s="4" t="s">
        <v>189</v>
      </c>
      <c r="H92" s="5">
        <v>890982430</v>
      </c>
      <c r="I92" s="4" t="s">
        <v>190</v>
      </c>
      <c r="J92" s="4" t="s">
        <v>18</v>
      </c>
      <c r="K92" s="14">
        <v>58955710.186800003</v>
      </c>
      <c r="L92" s="14">
        <f t="shared" si="1"/>
        <v>9568511.7633176409</v>
      </c>
      <c r="M92" s="6">
        <v>45027</v>
      </c>
    </row>
    <row r="93" spans="1:13" x14ac:dyDescent="0.35">
      <c r="A93" s="3" t="s">
        <v>187</v>
      </c>
      <c r="B93" s="4" t="s">
        <v>12</v>
      </c>
      <c r="C93" s="4" t="s">
        <v>12</v>
      </c>
      <c r="D93" s="4" t="s">
        <v>188</v>
      </c>
      <c r="E93" s="4" t="s">
        <v>14</v>
      </c>
      <c r="F93" s="4" t="s">
        <v>15</v>
      </c>
      <c r="G93" s="4" t="s">
        <v>191</v>
      </c>
      <c r="H93" s="5">
        <v>890982430</v>
      </c>
      <c r="I93" s="4" t="s">
        <v>190</v>
      </c>
      <c r="J93" s="4" t="s">
        <v>18</v>
      </c>
      <c r="K93" s="14">
        <v>57388781.012400001</v>
      </c>
      <c r="L93" s="14">
        <f t="shared" si="1"/>
        <v>9314199.15831252</v>
      </c>
      <c r="M93" s="6">
        <v>45027</v>
      </c>
    </row>
    <row r="94" spans="1:13" x14ac:dyDescent="0.35">
      <c r="A94" s="3" t="s">
        <v>187</v>
      </c>
      <c r="B94" s="4" t="s">
        <v>12</v>
      </c>
      <c r="C94" s="4" t="s">
        <v>12</v>
      </c>
      <c r="D94" s="4" t="s">
        <v>188</v>
      </c>
      <c r="E94" s="4" t="s">
        <v>21</v>
      </c>
      <c r="F94" s="4" t="s">
        <v>15</v>
      </c>
      <c r="G94" s="4" t="s">
        <v>192</v>
      </c>
      <c r="H94" s="5">
        <v>890982430</v>
      </c>
      <c r="I94" s="4" t="s">
        <v>190</v>
      </c>
      <c r="J94" s="4" t="s">
        <v>18</v>
      </c>
      <c r="K94" s="14">
        <v>254625990.84</v>
      </c>
      <c r="L94" s="14">
        <f t="shared" si="1"/>
        <v>41325798.313331999</v>
      </c>
      <c r="M94" s="6">
        <v>45027</v>
      </c>
    </row>
    <row r="95" spans="1:13" x14ac:dyDescent="0.35">
      <c r="A95" s="3">
        <v>13001</v>
      </c>
      <c r="B95" s="4" t="s">
        <v>30</v>
      </c>
      <c r="C95" s="4" t="s">
        <v>30</v>
      </c>
      <c r="D95" s="4" t="s">
        <v>159</v>
      </c>
      <c r="E95" s="4" t="s">
        <v>21</v>
      </c>
      <c r="F95" s="4" t="s">
        <v>15</v>
      </c>
      <c r="G95" s="4" t="s">
        <v>193</v>
      </c>
      <c r="H95" s="5">
        <v>806010305</v>
      </c>
      <c r="I95" s="4" t="s">
        <v>161</v>
      </c>
      <c r="J95" s="4" t="s">
        <v>18</v>
      </c>
      <c r="K95" s="14">
        <v>1039063958</v>
      </c>
      <c r="L95" s="14">
        <f t="shared" si="1"/>
        <v>168640080.38339999</v>
      </c>
      <c r="M95" s="6">
        <v>45027</v>
      </c>
    </row>
    <row r="96" spans="1:13" x14ac:dyDescent="0.35">
      <c r="A96" s="3" t="s">
        <v>118</v>
      </c>
      <c r="B96" s="4" t="s">
        <v>12</v>
      </c>
      <c r="C96" s="4" t="s">
        <v>12</v>
      </c>
      <c r="D96" s="4" t="s">
        <v>119</v>
      </c>
      <c r="E96" s="4" t="s">
        <v>61</v>
      </c>
      <c r="F96" s="4" t="s">
        <v>15</v>
      </c>
      <c r="G96" s="4" t="s">
        <v>194</v>
      </c>
      <c r="H96" s="5">
        <v>891982129</v>
      </c>
      <c r="I96" s="4" t="s">
        <v>121</v>
      </c>
      <c r="J96" s="4" t="s">
        <v>18</v>
      </c>
      <c r="K96" s="14">
        <v>37621014.9036</v>
      </c>
      <c r="L96" s="14">
        <f t="shared" si="1"/>
        <v>6105890.7188542802</v>
      </c>
      <c r="M96" s="6">
        <v>45027</v>
      </c>
    </row>
    <row r="97" spans="1:13" x14ac:dyDescent="0.35">
      <c r="A97" s="3" t="s">
        <v>179</v>
      </c>
      <c r="B97" s="4" t="s">
        <v>12</v>
      </c>
      <c r="C97" s="4" t="s">
        <v>12</v>
      </c>
      <c r="D97" s="4" t="s">
        <v>180</v>
      </c>
      <c r="E97" s="4" t="s">
        <v>21</v>
      </c>
      <c r="F97" s="4" t="s">
        <v>15</v>
      </c>
      <c r="G97" s="4" t="s">
        <v>195</v>
      </c>
      <c r="H97" s="5">
        <v>800138311</v>
      </c>
      <c r="I97" s="4" t="s">
        <v>182</v>
      </c>
      <c r="J97" s="4" t="s">
        <v>18</v>
      </c>
      <c r="K97" s="14">
        <v>351481347.13560003</v>
      </c>
      <c r="L97" s="14">
        <f t="shared" si="1"/>
        <v>57045422.640107885</v>
      </c>
      <c r="M97" s="6">
        <v>45027</v>
      </c>
    </row>
    <row r="98" spans="1:13" x14ac:dyDescent="0.35">
      <c r="A98" s="3">
        <v>13430</v>
      </c>
      <c r="B98" s="4" t="s">
        <v>30</v>
      </c>
      <c r="C98" s="4" t="s">
        <v>30</v>
      </c>
      <c r="D98" s="4" t="s">
        <v>196</v>
      </c>
      <c r="E98" s="4" t="s">
        <v>14</v>
      </c>
      <c r="F98" s="4" t="s">
        <v>15</v>
      </c>
      <c r="G98" s="4" t="s">
        <v>197</v>
      </c>
      <c r="H98" s="5">
        <v>806013598</v>
      </c>
      <c r="I98" s="4" t="s">
        <v>198</v>
      </c>
      <c r="J98" s="4" t="s">
        <v>18</v>
      </c>
      <c r="K98" s="14">
        <v>169052554.1225</v>
      </c>
      <c r="L98" s="14">
        <f t="shared" si="1"/>
        <v>27437229.53408175</v>
      </c>
      <c r="M98" s="6">
        <v>45027</v>
      </c>
    </row>
    <row r="99" spans="1:13" x14ac:dyDescent="0.35">
      <c r="A99" s="3">
        <v>13430</v>
      </c>
      <c r="B99" s="4" t="s">
        <v>30</v>
      </c>
      <c r="C99" s="4" t="s">
        <v>30</v>
      </c>
      <c r="D99" s="4" t="s">
        <v>196</v>
      </c>
      <c r="E99" s="4" t="s">
        <v>21</v>
      </c>
      <c r="F99" s="4" t="s">
        <v>15</v>
      </c>
      <c r="G99" s="4" t="s">
        <v>199</v>
      </c>
      <c r="H99" s="5">
        <v>806013598</v>
      </c>
      <c r="I99" s="4" t="s">
        <v>198</v>
      </c>
      <c r="J99" s="4" t="s">
        <v>18</v>
      </c>
      <c r="K99" s="14">
        <v>53374966.254999995</v>
      </c>
      <c r="L99" s="14">
        <f t="shared" si="1"/>
        <v>8662757.0231864993</v>
      </c>
      <c r="M99" s="6">
        <v>45027</v>
      </c>
    </row>
    <row r="100" spans="1:13" x14ac:dyDescent="0.35">
      <c r="A100" s="3">
        <v>68001</v>
      </c>
      <c r="B100" s="4" t="s">
        <v>69</v>
      </c>
      <c r="C100" s="4" t="s">
        <v>69</v>
      </c>
      <c r="D100" s="4" t="s">
        <v>200</v>
      </c>
      <c r="E100" s="4" t="s">
        <v>14</v>
      </c>
      <c r="F100" s="4" t="s">
        <v>15</v>
      </c>
      <c r="G100" s="4" t="s">
        <v>201</v>
      </c>
      <c r="H100" s="5">
        <v>800084206</v>
      </c>
      <c r="I100" s="4" t="s">
        <v>202</v>
      </c>
      <c r="J100" s="4" t="s">
        <v>18</v>
      </c>
      <c r="K100" s="14">
        <v>382868270.68059999</v>
      </c>
      <c r="L100" s="14">
        <f t="shared" si="1"/>
        <v>62139520.331461377</v>
      </c>
      <c r="M100" s="6">
        <v>45027</v>
      </c>
    </row>
    <row r="101" spans="1:13" x14ac:dyDescent="0.35">
      <c r="A101" s="3">
        <v>68001</v>
      </c>
      <c r="B101" s="4" t="s">
        <v>69</v>
      </c>
      <c r="C101" s="4" t="s">
        <v>69</v>
      </c>
      <c r="D101" s="4" t="s">
        <v>200</v>
      </c>
      <c r="E101" s="4" t="s">
        <v>21</v>
      </c>
      <c r="F101" s="4" t="s">
        <v>15</v>
      </c>
      <c r="G101" s="4" t="s">
        <v>203</v>
      </c>
      <c r="H101" s="5">
        <v>800084206</v>
      </c>
      <c r="I101" s="4" t="s">
        <v>202</v>
      </c>
      <c r="J101" s="4" t="s">
        <v>18</v>
      </c>
      <c r="K101" s="14">
        <v>851268357.278</v>
      </c>
      <c r="L101" s="14">
        <f t="shared" si="1"/>
        <v>138160854.38621941</v>
      </c>
      <c r="M101" s="6">
        <v>45027</v>
      </c>
    </row>
    <row r="102" spans="1:13" x14ac:dyDescent="0.35">
      <c r="A102" s="3" t="s">
        <v>204</v>
      </c>
      <c r="B102" s="4" t="s">
        <v>12</v>
      </c>
      <c r="C102" s="4" t="s">
        <v>12</v>
      </c>
      <c r="D102" s="4" t="s">
        <v>205</v>
      </c>
      <c r="E102" s="4" t="s">
        <v>14</v>
      </c>
      <c r="F102" s="4" t="s">
        <v>15</v>
      </c>
      <c r="G102" s="4" t="s">
        <v>206</v>
      </c>
      <c r="H102" s="5">
        <v>800138011</v>
      </c>
      <c r="I102" s="4" t="s">
        <v>207</v>
      </c>
      <c r="J102" s="4" t="s">
        <v>18</v>
      </c>
      <c r="K102" s="14">
        <v>76827072.264800012</v>
      </c>
      <c r="L102" s="14">
        <f t="shared" si="1"/>
        <v>12469033.828577042</v>
      </c>
      <c r="M102" s="6">
        <v>45027</v>
      </c>
    </row>
    <row r="103" spans="1:13" x14ac:dyDescent="0.35">
      <c r="A103" s="3">
        <v>76001</v>
      </c>
      <c r="B103" s="4" t="s">
        <v>79</v>
      </c>
      <c r="C103" s="4" t="s">
        <v>79</v>
      </c>
      <c r="D103" s="4" t="s">
        <v>208</v>
      </c>
      <c r="E103" s="4" t="s">
        <v>14</v>
      </c>
      <c r="F103" s="4" t="s">
        <v>15</v>
      </c>
      <c r="G103" s="4" t="s">
        <v>209</v>
      </c>
      <c r="H103" s="5">
        <v>805027287</v>
      </c>
      <c r="I103" s="4" t="s">
        <v>210</v>
      </c>
      <c r="J103" s="4" t="s">
        <v>18</v>
      </c>
      <c r="K103" s="14">
        <v>195827086.40672401</v>
      </c>
      <c r="L103" s="14">
        <f t="shared" si="1"/>
        <v>31782736.123811305</v>
      </c>
      <c r="M103" s="6">
        <v>45027</v>
      </c>
    </row>
    <row r="104" spans="1:13" x14ac:dyDescent="0.35">
      <c r="A104" s="3">
        <v>76001</v>
      </c>
      <c r="B104" s="4" t="s">
        <v>79</v>
      </c>
      <c r="C104" s="4" t="s">
        <v>79</v>
      </c>
      <c r="D104" s="4" t="s">
        <v>208</v>
      </c>
      <c r="E104" s="4" t="s">
        <v>21</v>
      </c>
      <c r="F104" s="4" t="s">
        <v>15</v>
      </c>
      <c r="G104" s="4" t="s">
        <v>211</v>
      </c>
      <c r="H104" s="5">
        <v>805027287</v>
      </c>
      <c r="I104" s="4" t="s">
        <v>210</v>
      </c>
      <c r="J104" s="4" t="s">
        <v>18</v>
      </c>
      <c r="K104" s="14">
        <v>469318041.84744</v>
      </c>
      <c r="L104" s="14">
        <f t="shared" si="1"/>
        <v>76170318.191839516</v>
      </c>
      <c r="M104" s="6">
        <v>45027</v>
      </c>
    </row>
    <row r="105" spans="1:13" x14ac:dyDescent="0.35">
      <c r="A105" s="3">
        <v>20400</v>
      </c>
      <c r="B105" s="4" t="s">
        <v>35</v>
      </c>
      <c r="C105" s="4" t="s">
        <v>35</v>
      </c>
      <c r="D105" s="4" t="s">
        <v>212</v>
      </c>
      <c r="E105" s="4" t="s">
        <v>14</v>
      </c>
      <c r="F105" s="4" t="s">
        <v>19</v>
      </c>
      <c r="G105" s="4" t="s">
        <v>213</v>
      </c>
      <c r="H105" s="5">
        <v>824000543</v>
      </c>
      <c r="I105" s="4" t="s">
        <v>214</v>
      </c>
      <c r="J105" s="4" t="s">
        <v>18</v>
      </c>
      <c r="K105" s="14">
        <v>2106410.7193999998</v>
      </c>
      <c r="L105" s="14">
        <f t="shared" si="1"/>
        <v>341870.45975861995</v>
      </c>
      <c r="M105" s="6">
        <v>45027</v>
      </c>
    </row>
    <row r="106" spans="1:13" x14ac:dyDescent="0.35">
      <c r="A106" s="3">
        <v>20400</v>
      </c>
      <c r="B106" s="4" t="s">
        <v>35</v>
      </c>
      <c r="C106" s="4" t="s">
        <v>35</v>
      </c>
      <c r="D106" s="4" t="s">
        <v>212</v>
      </c>
      <c r="E106" s="4" t="s">
        <v>21</v>
      </c>
      <c r="F106" s="4" t="s">
        <v>19</v>
      </c>
      <c r="G106" s="4" t="s">
        <v>215</v>
      </c>
      <c r="H106" s="5">
        <v>824000543</v>
      </c>
      <c r="I106" s="4" t="s">
        <v>214</v>
      </c>
      <c r="J106" s="4" t="s">
        <v>18</v>
      </c>
      <c r="K106" s="14">
        <v>7870777.1297999993</v>
      </c>
      <c r="L106" s="14">
        <f t="shared" si="1"/>
        <v>1277427.1281665398</v>
      </c>
      <c r="M106" s="6">
        <v>45027</v>
      </c>
    </row>
    <row r="107" spans="1:13" x14ac:dyDescent="0.35">
      <c r="A107" s="3">
        <v>76001</v>
      </c>
      <c r="B107" s="4" t="s">
        <v>79</v>
      </c>
      <c r="C107" s="4" t="s">
        <v>79</v>
      </c>
      <c r="D107" s="4" t="s">
        <v>208</v>
      </c>
      <c r="E107" s="4" t="s">
        <v>14</v>
      </c>
      <c r="F107" s="4" t="s">
        <v>15</v>
      </c>
      <c r="G107" s="4" t="s">
        <v>216</v>
      </c>
      <c r="H107" s="5">
        <v>805027289</v>
      </c>
      <c r="I107" s="4" t="s">
        <v>217</v>
      </c>
      <c r="J107" s="4" t="s">
        <v>18</v>
      </c>
      <c r="K107" s="14">
        <v>356397584.39829999</v>
      </c>
      <c r="L107" s="14">
        <f t="shared" si="1"/>
        <v>57843327.947844088</v>
      </c>
      <c r="M107" s="6">
        <v>45027</v>
      </c>
    </row>
    <row r="108" spans="1:13" x14ac:dyDescent="0.35">
      <c r="A108" s="3">
        <v>76001</v>
      </c>
      <c r="B108" s="4" t="s">
        <v>79</v>
      </c>
      <c r="C108" s="4" t="s">
        <v>79</v>
      </c>
      <c r="D108" s="4" t="s">
        <v>208</v>
      </c>
      <c r="E108" s="4" t="s">
        <v>21</v>
      </c>
      <c r="F108" s="4" t="s">
        <v>15</v>
      </c>
      <c r="G108" s="4" t="s">
        <v>218</v>
      </c>
      <c r="H108" s="5">
        <v>805027289</v>
      </c>
      <c r="I108" s="4" t="s">
        <v>217</v>
      </c>
      <c r="J108" s="4" t="s">
        <v>18</v>
      </c>
      <c r="K108" s="14">
        <v>854022894.59343696</v>
      </c>
      <c r="L108" s="14">
        <f t="shared" si="1"/>
        <v>138607915.79251483</v>
      </c>
      <c r="M108" s="6">
        <v>45027</v>
      </c>
    </row>
    <row r="109" spans="1:13" x14ac:dyDescent="0.35">
      <c r="A109" s="3">
        <v>76001</v>
      </c>
      <c r="B109" s="4" t="s">
        <v>79</v>
      </c>
      <c r="C109" s="4" t="s">
        <v>79</v>
      </c>
      <c r="D109" s="4" t="s">
        <v>208</v>
      </c>
      <c r="E109" s="4" t="s">
        <v>21</v>
      </c>
      <c r="F109" s="4" t="s">
        <v>15</v>
      </c>
      <c r="G109" s="4" t="s">
        <v>219</v>
      </c>
      <c r="H109" s="5">
        <v>805027289</v>
      </c>
      <c r="I109" s="4" t="s">
        <v>217</v>
      </c>
      <c r="J109" s="4" t="s">
        <v>18</v>
      </c>
      <c r="K109" s="14">
        <v>124008753.18959999</v>
      </c>
      <c r="L109" s="14">
        <f t="shared" si="1"/>
        <v>20126620.642672077</v>
      </c>
      <c r="M109" s="6">
        <v>45027</v>
      </c>
    </row>
    <row r="110" spans="1:13" x14ac:dyDescent="0.35">
      <c r="A110" s="3">
        <v>76147</v>
      </c>
      <c r="B110" s="4" t="s">
        <v>79</v>
      </c>
      <c r="C110" s="4" t="s">
        <v>79</v>
      </c>
      <c r="D110" s="4" t="s">
        <v>88</v>
      </c>
      <c r="E110" s="4" t="s">
        <v>61</v>
      </c>
      <c r="F110" s="4" t="s">
        <v>15</v>
      </c>
      <c r="G110" s="4" t="s">
        <v>220</v>
      </c>
      <c r="H110" s="5">
        <v>836000386</v>
      </c>
      <c r="I110" s="4" t="s">
        <v>90</v>
      </c>
      <c r="J110" s="4" t="s">
        <v>18</v>
      </c>
      <c r="K110" s="14">
        <v>182021970.57860002</v>
      </c>
      <c r="L110" s="14">
        <f t="shared" si="1"/>
        <v>29542165.824906781</v>
      </c>
      <c r="M110" s="6">
        <v>45027</v>
      </c>
    </row>
    <row r="111" spans="1:13" x14ac:dyDescent="0.35">
      <c r="A111" s="3">
        <v>68406</v>
      </c>
      <c r="B111" s="4" t="s">
        <v>69</v>
      </c>
      <c r="C111" s="4" t="s">
        <v>69</v>
      </c>
      <c r="D111" s="4" t="s">
        <v>221</v>
      </c>
      <c r="E111" s="4" t="s">
        <v>14</v>
      </c>
      <c r="F111" s="4" t="s">
        <v>15</v>
      </c>
      <c r="G111" s="4" t="s">
        <v>222</v>
      </c>
      <c r="H111" s="5">
        <v>890203436</v>
      </c>
      <c r="I111" s="4" t="s">
        <v>223</v>
      </c>
      <c r="J111" s="4" t="s">
        <v>18</v>
      </c>
      <c r="K111" s="14">
        <v>66442181.680000007</v>
      </c>
      <c r="L111" s="14">
        <f t="shared" si="1"/>
        <v>10783566.086664001</v>
      </c>
      <c r="M111" s="6">
        <v>45027</v>
      </c>
    </row>
    <row r="112" spans="1:13" x14ac:dyDescent="0.35">
      <c r="A112" s="3">
        <v>68406</v>
      </c>
      <c r="B112" s="4" t="s">
        <v>69</v>
      </c>
      <c r="C112" s="4" t="s">
        <v>69</v>
      </c>
      <c r="D112" s="4" t="s">
        <v>221</v>
      </c>
      <c r="E112" s="4" t="s">
        <v>21</v>
      </c>
      <c r="F112" s="4" t="s">
        <v>15</v>
      </c>
      <c r="G112" s="4" t="s">
        <v>224</v>
      </c>
      <c r="H112" s="5">
        <v>890203436</v>
      </c>
      <c r="I112" s="4" t="s">
        <v>223</v>
      </c>
      <c r="J112" s="4" t="s">
        <v>18</v>
      </c>
      <c r="K112" s="14">
        <v>152773375.91999999</v>
      </c>
      <c r="L112" s="14">
        <f t="shared" si="1"/>
        <v>24795118.911815997</v>
      </c>
      <c r="M112" s="6">
        <v>45027</v>
      </c>
    </row>
    <row r="113" spans="1:13" x14ac:dyDescent="0.35">
      <c r="A113" s="3">
        <v>76364</v>
      </c>
      <c r="B113" s="4" t="s">
        <v>79</v>
      </c>
      <c r="C113" s="4" t="s">
        <v>79</v>
      </c>
      <c r="D113" s="4" t="s">
        <v>225</v>
      </c>
      <c r="E113" s="4" t="s">
        <v>14</v>
      </c>
      <c r="F113" s="4" t="s">
        <v>15</v>
      </c>
      <c r="G113" s="4" t="s">
        <v>226</v>
      </c>
      <c r="H113" s="5">
        <v>890306950</v>
      </c>
      <c r="I113" s="4" t="s">
        <v>227</v>
      </c>
      <c r="J113" s="4" t="s">
        <v>18</v>
      </c>
      <c r="K113" s="14">
        <v>262284154.2423</v>
      </c>
      <c r="L113" s="14">
        <f t="shared" si="1"/>
        <v>42568718.233525291</v>
      </c>
      <c r="M113" s="6">
        <v>45027</v>
      </c>
    </row>
    <row r="114" spans="1:13" x14ac:dyDescent="0.35">
      <c r="A114" s="3">
        <v>76364</v>
      </c>
      <c r="B114" s="4" t="s">
        <v>79</v>
      </c>
      <c r="C114" s="4" t="s">
        <v>79</v>
      </c>
      <c r="D114" s="4" t="s">
        <v>225</v>
      </c>
      <c r="E114" s="4" t="s">
        <v>21</v>
      </c>
      <c r="F114" s="4" t="s">
        <v>15</v>
      </c>
      <c r="G114" s="4" t="s">
        <v>228</v>
      </c>
      <c r="H114" s="5">
        <v>890306950</v>
      </c>
      <c r="I114" s="4" t="s">
        <v>227</v>
      </c>
      <c r="J114" s="4" t="s">
        <v>18</v>
      </c>
      <c r="K114" s="14">
        <v>610889136.64649999</v>
      </c>
      <c r="L114" s="14">
        <f t="shared" si="1"/>
        <v>99147306.877726942</v>
      </c>
      <c r="M114" s="6">
        <v>45027</v>
      </c>
    </row>
    <row r="115" spans="1:13" x14ac:dyDescent="0.35">
      <c r="A115" s="3">
        <v>47205</v>
      </c>
      <c r="B115" s="4" t="s">
        <v>64</v>
      </c>
      <c r="C115" s="4" t="s">
        <v>64</v>
      </c>
      <c r="D115" s="4" t="s">
        <v>229</v>
      </c>
      <c r="E115" s="4" t="s">
        <v>14</v>
      </c>
      <c r="F115" s="4" t="s">
        <v>15</v>
      </c>
      <c r="G115" s="4" t="s">
        <v>230</v>
      </c>
      <c r="H115" s="5">
        <v>819003462</v>
      </c>
      <c r="I115" s="4" t="s">
        <v>231</v>
      </c>
      <c r="J115" s="4" t="s">
        <v>18</v>
      </c>
      <c r="K115" s="14">
        <v>61377050.740400001</v>
      </c>
      <c r="L115" s="14">
        <f t="shared" si="1"/>
        <v>9961495.33516692</v>
      </c>
      <c r="M115" s="6">
        <v>45027</v>
      </c>
    </row>
    <row r="116" spans="1:13" x14ac:dyDescent="0.35">
      <c r="A116" s="3">
        <v>47205</v>
      </c>
      <c r="B116" s="4" t="s">
        <v>64</v>
      </c>
      <c r="C116" s="4" t="s">
        <v>64</v>
      </c>
      <c r="D116" s="4" t="s">
        <v>229</v>
      </c>
      <c r="E116" s="4" t="s">
        <v>21</v>
      </c>
      <c r="F116" s="4" t="s">
        <v>15</v>
      </c>
      <c r="G116" s="4" t="s">
        <v>232</v>
      </c>
      <c r="H116" s="5">
        <v>819003462</v>
      </c>
      <c r="I116" s="4" t="s">
        <v>231</v>
      </c>
      <c r="J116" s="4" t="s">
        <v>18</v>
      </c>
      <c r="K116" s="14">
        <v>101711073.7596</v>
      </c>
      <c r="L116" s="14">
        <f t="shared" si="1"/>
        <v>16507707.271183079</v>
      </c>
      <c r="M116" s="6">
        <v>45027</v>
      </c>
    </row>
    <row r="117" spans="1:13" x14ac:dyDescent="0.35">
      <c r="A117" s="3">
        <v>76109</v>
      </c>
      <c r="B117" s="4" t="s">
        <v>79</v>
      </c>
      <c r="C117" s="4" t="s">
        <v>79</v>
      </c>
      <c r="D117" s="4" t="s">
        <v>80</v>
      </c>
      <c r="E117" s="4" t="s">
        <v>14</v>
      </c>
      <c r="F117" s="4" t="s">
        <v>15</v>
      </c>
      <c r="G117" s="4" t="s">
        <v>233</v>
      </c>
      <c r="H117" s="5">
        <v>835000972</v>
      </c>
      <c r="I117" s="4" t="s">
        <v>155</v>
      </c>
      <c r="J117" s="4" t="s">
        <v>18</v>
      </c>
      <c r="K117" s="14">
        <v>324413726.88903803</v>
      </c>
      <c r="L117" s="14">
        <f t="shared" si="1"/>
        <v>52652347.874090873</v>
      </c>
      <c r="M117" s="6">
        <v>45027</v>
      </c>
    </row>
    <row r="118" spans="1:13" x14ac:dyDescent="0.35">
      <c r="A118" s="3">
        <v>23555</v>
      </c>
      <c r="B118" s="4" t="s">
        <v>40</v>
      </c>
      <c r="C118" s="4" t="s">
        <v>40</v>
      </c>
      <c r="D118" s="4" t="s">
        <v>234</v>
      </c>
      <c r="E118" s="4" t="s">
        <v>14</v>
      </c>
      <c r="F118" s="4" t="s">
        <v>15</v>
      </c>
      <c r="G118" s="4" t="s">
        <v>235</v>
      </c>
      <c r="H118" s="5">
        <v>891000736</v>
      </c>
      <c r="I118" s="4" t="s">
        <v>236</v>
      </c>
      <c r="J118" s="4" t="s">
        <v>18</v>
      </c>
      <c r="K118" s="14">
        <v>53872339.995600007</v>
      </c>
      <c r="L118" s="14">
        <f t="shared" si="1"/>
        <v>8743480.781285882</v>
      </c>
      <c r="M118" s="6">
        <v>45027</v>
      </c>
    </row>
    <row r="119" spans="1:13" x14ac:dyDescent="0.35">
      <c r="A119" s="3">
        <v>23555</v>
      </c>
      <c r="B119" s="4" t="s">
        <v>40</v>
      </c>
      <c r="C119" s="4" t="s">
        <v>40</v>
      </c>
      <c r="D119" s="4" t="s">
        <v>234</v>
      </c>
      <c r="E119" s="4" t="s">
        <v>21</v>
      </c>
      <c r="F119" s="4" t="s">
        <v>15</v>
      </c>
      <c r="G119" s="4" t="s">
        <v>237</v>
      </c>
      <c r="H119" s="5">
        <v>891000736</v>
      </c>
      <c r="I119" s="4" t="s">
        <v>236</v>
      </c>
      <c r="J119" s="4" t="s">
        <v>18</v>
      </c>
      <c r="K119" s="14">
        <v>219529785.48207003</v>
      </c>
      <c r="L119" s="14">
        <f t="shared" si="1"/>
        <v>35629684.183739968</v>
      </c>
      <c r="M119" s="6">
        <v>45027</v>
      </c>
    </row>
    <row r="120" spans="1:13" x14ac:dyDescent="0.35">
      <c r="A120" s="3">
        <v>20238</v>
      </c>
      <c r="B120" s="4" t="s">
        <v>35</v>
      </c>
      <c r="C120" s="4" t="s">
        <v>35</v>
      </c>
      <c r="D120" s="4" t="s">
        <v>238</v>
      </c>
      <c r="E120" s="4" t="s">
        <v>14</v>
      </c>
      <c r="F120" s="4" t="s">
        <v>19</v>
      </c>
      <c r="G120" s="4" t="s">
        <v>239</v>
      </c>
      <c r="H120" s="5">
        <v>800119945</v>
      </c>
      <c r="I120" s="4" t="s">
        <v>240</v>
      </c>
      <c r="J120" s="4" t="s">
        <v>18</v>
      </c>
      <c r="K120" s="14">
        <v>1853636.0399999998</v>
      </c>
      <c r="L120" s="14">
        <f t="shared" si="1"/>
        <v>300845.12929199997</v>
      </c>
      <c r="M120" s="6">
        <v>45027</v>
      </c>
    </row>
    <row r="121" spans="1:13" x14ac:dyDescent="0.35">
      <c r="A121" s="3">
        <v>20238</v>
      </c>
      <c r="B121" s="4" t="s">
        <v>35</v>
      </c>
      <c r="C121" s="4" t="s">
        <v>35</v>
      </c>
      <c r="D121" s="4" t="s">
        <v>238</v>
      </c>
      <c r="E121" s="4" t="s">
        <v>21</v>
      </c>
      <c r="F121" s="4" t="s">
        <v>19</v>
      </c>
      <c r="G121" s="4" t="s">
        <v>241</v>
      </c>
      <c r="H121" s="5">
        <v>800119945</v>
      </c>
      <c r="I121" s="4" t="s">
        <v>240</v>
      </c>
      <c r="J121" s="4" t="s">
        <v>18</v>
      </c>
      <c r="K121" s="14">
        <v>6857423.5501999995</v>
      </c>
      <c r="L121" s="14">
        <f t="shared" si="1"/>
        <v>1112959.8421974599</v>
      </c>
      <c r="M121" s="6">
        <v>45027</v>
      </c>
    </row>
    <row r="122" spans="1:13" x14ac:dyDescent="0.35">
      <c r="A122" s="3">
        <v>47288</v>
      </c>
      <c r="B122" s="4" t="s">
        <v>64</v>
      </c>
      <c r="C122" s="4" t="s">
        <v>64</v>
      </c>
      <c r="D122" s="4" t="s">
        <v>242</v>
      </c>
      <c r="E122" s="4" t="s">
        <v>21</v>
      </c>
      <c r="F122" s="4" t="s">
        <v>15</v>
      </c>
      <c r="G122" s="4" t="s">
        <v>243</v>
      </c>
      <c r="H122" s="5">
        <v>819002551</v>
      </c>
      <c r="I122" s="4" t="s">
        <v>244</v>
      </c>
      <c r="J122" s="4" t="s">
        <v>18</v>
      </c>
      <c r="K122" s="14">
        <v>214068615.6036</v>
      </c>
      <c r="L122" s="14">
        <f t="shared" si="1"/>
        <v>34743336.312464282</v>
      </c>
      <c r="M122" s="6">
        <v>45027</v>
      </c>
    </row>
    <row r="123" spans="1:13" x14ac:dyDescent="0.35">
      <c r="A123" s="3">
        <v>47288</v>
      </c>
      <c r="B123" s="4" t="s">
        <v>64</v>
      </c>
      <c r="C123" s="4" t="s">
        <v>64</v>
      </c>
      <c r="D123" s="4" t="s">
        <v>242</v>
      </c>
      <c r="E123" s="4" t="s">
        <v>14</v>
      </c>
      <c r="F123" s="4" t="s">
        <v>15</v>
      </c>
      <c r="G123" s="4" t="s">
        <v>245</v>
      </c>
      <c r="H123" s="5">
        <v>819002551</v>
      </c>
      <c r="I123" s="4" t="s">
        <v>244</v>
      </c>
      <c r="J123" s="4" t="s">
        <v>18</v>
      </c>
      <c r="K123" s="14">
        <v>106944385.3</v>
      </c>
      <c r="L123" s="14">
        <f t="shared" si="1"/>
        <v>17357073.734189998</v>
      </c>
      <c r="M123" s="6">
        <v>45027</v>
      </c>
    </row>
    <row r="124" spans="1:13" x14ac:dyDescent="0.35">
      <c r="A124" s="3">
        <v>68190</v>
      </c>
      <c r="B124" s="4" t="s">
        <v>69</v>
      </c>
      <c r="C124" s="4" t="s">
        <v>69</v>
      </c>
      <c r="D124" s="4" t="s">
        <v>246</v>
      </c>
      <c r="E124" s="4" t="s">
        <v>14</v>
      </c>
      <c r="F124" s="4" t="s">
        <v>15</v>
      </c>
      <c r="G124" s="4" t="s">
        <v>247</v>
      </c>
      <c r="H124" s="5">
        <v>890204895</v>
      </c>
      <c r="I124" s="4" t="s">
        <v>248</v>
      </c>
      <c r="J124" s="4" t="s">
        <v>18</v>
      </c>
      <c r="K124" s="14">
        <v>62181473.9212</v>
      </c>
      <c r="L124" s="14">
        <f t="shared" si="1"/>
        <v>10092053.21741076</v>
      </c>
      <c r="M124" s="6">
        <v>45027</v>
      </c>
    </row>
    <row r="125" spans="1:13" x14ac:dyDescent="0.35">
      <c r="A125" s="3">
        <v>68190</v>
      </c>
      <c r="B125" s="4" t="s">
        <v>69</v>
      </c>
      <c r="C125" s="4" t="s">
        <v>69</v>
      </c>
      <c r="D125" s="4" t="s">
        <v>246</v>
      </c>
      <c r="E125" s="4" t="s">
        <v>21</v>
      </c>
      <c r="F125" s="4" t="s">
        <v>15</v>
      </c>
      <c r="G125" s="4" t="s">
        <v>249</v>
      </c>
      <c r="H125" s="5">
        <v>890204895</v>
      </c>
      <c r="I125" s="4" t="s">
        <v>248</v>
      </c>
      <c r="J125" s="4" t="s">
        <v>18</v>
      </c>
      <c r="K125" s="14">
        <v>224415691.48019999</v>
      </c>
      <c r="L125" s="14">
        <f t="shared" si="1"/>
        <v>36422666.727236457</v>
      </c>
      <c r="M125" s="6">
        <v>45027</v>
      </c>
    </row>
    <row r="126" spans="1:13" x14ac:dyDescent="0.35">
      <c r="A126" s="3" t="s">
        <v>250</v>
      </c>
      <c r="B126" s="4" t="s">
        <v>12</v>
      </c>
      <c r="C126" s="4" t="s">
        <v>12</v>
      </c>
      <c r="D126" s="4" t="s">
        <v>251</v>
      </c>
      <c r="E126" s="4" t="s">
        <v>61</v>
      </c>
      <c r="F126" s="4" t="s">
        <v>15</v>
      </c>
      <c r="G126" s="4" t="s">
        <v>252</v>
      </c>
      <c r="H126" s="5">
        <v>800080586</v>
      </c>
      <c r="I126" s="4" t="s">
        <v>253</v>
      </c>
      <c r="J126" s="4" t="s">
        <v>18</v>
      </c>
      <c r="K126" s="14">
        <v>46711586.365200005</v>
      </c>
      <c r="L126" s="14">
        <f t="shared" si="1"/>
        <v>7581290.4670719607</v>
      </c>
      <c r="M126" s="6">
        <v>45027</v>
      </c>
    </row>
    <row r="127" spans="1:13" x14ac:dyDescent="0.35">
      <c r="A127" s="3" t="s">
        <v>250</v>
      </c>
      <c r="B127" s="4" t="s">
        <v>12</v>
      </c>
      <c r="C127" s="4" t="s">
        <v>12</v>
      </c>
      <c r="D127" s="4" t="s">
        <v>251</v>
      </c>
      <c r="E127" s="4" t="s">
        <v>14</v>
      </c>
      <c r="F127" s="4" t="s">
        <v>15</v>
      </c>
      <c r="G127" s="4" t="s">
        <v>254</v>
      </c>
      <c r="H127" s="5">
        <v>800080586</v>
      </c>
      <c r="I127" s="4" t="s">
        <v>253</v>
      </c>
      <c r="J127" s="4" t="s">
        <v>18</v>
      </c>
      <c r="K127" s="14">
        <v>41071783.645800002</v>
      </c>
      <c r="L127" s="14">
        <f t="shared" si="1"/>
        <v>6665950.4857133403</v>
      </c>
      <c r="M127" s="6">
        <v>45027</v>
      </c>
    </row>
    <row r="128" spans="1:13" x14ac:dyDescent="0.35">
      <c r="A128" s="3" t="s">
        <v>250</v>
      </c>
      <c r="B128" s="4" t="s">
        <v>12</v>
      </c>
      <c r="C128" s="4" t="s">
        <v>12</v>
      </c>
      <c r="D128" s="4" t="s">
        <v>251</v>
      </c>
      <c r="E128" s="4" t="s">
        <v>21</v>
      </c>
      <c r="F128" s="4" t="s">
        <v>15</v>
      </c>
      <c r="G128" s="4" t="s">
        <v>255</v>
      </c>
      <c r="H128" s="5">
        <v>800080586</v>
      </c>
      <c r="I128" s="4" t="s">
        <v>253</v>
      </c>
      <c r="J128" s="4" t="s">
        <v>18</v>
      </c>
      <c r="K128" s="14">
        <v>177255494.5086</v>
      </c>
      <c r="L128" s="14">
        <f t="shared" si="1"/>
        <v>28768566.758745778</v>
      </c>
      <c r="M128" s="6">
        <v>45027</v>
      </c>
    </row>
    <row r="129" spans="1:13" x14ac:dyDescent="0.35">
      <c r="A129" s="3" t="s">
        <v>256</v>
      </c>
      <c r="B129" s="4" t="s">
        <v>12</v>
      </c>
      <c r="C129" s="4" t="s">
        <v>12</v>
      </c>
      <c r="D129" s="4" t="s">
        <v>257</v>
      </c>
      <c r="E129" s="4" t="s">
        <v>14</v>
      </c>
      <c r="F129" s="4" t="s">
        <v>15</v>
      </c>
      <c r="G129" s="4" t="s">
        <v>258</v>
      </c>
      <c r="H129" s="5">
        <v>890984670</v>
      </c>
      <c r="I129" s="4" t="s">
        <v>259</v>
      </c>
      <c r="J129" s="4" t="s">
        <v>18</v>
      </c>
      <c r="K129" s="14">
        <v>70027267.412499994</v>
      </c>
      <c r="L129" s="14">
        <f t="shared" si="1"/>
        <v>11365425.501048749</v>
      </c>
      <c r="M129" s="6">
        <v>45027</v>
      </c>
    </row>
    <row r="130" spans="1:13" x14ac:dyDescent="0.35">
      <c r="A130" s="3" t="s">
        <v>256</v>
      </c>
      <c r="B130" s="4" t="s">
        <v>12</v>
      </c>
      <c r="C130" s="4" t="s">
        <v>12</v>
      </c>
      <c r="D130" s="4" t="s">
        <v>257</v>
      </c>
      <c r="E130" s="4" t="s">
        <v>61</v>
      </c>
      <c r="F130" s="4" t="s">
        <v>15</v>
      </c>
      <c r="G130" s="4" t="s">
        <v>260</v>
      </c>
      <c r="H130" s="5">
        <v>890984670</v>
      </c>
      <c r="I130" s="4" t="s">
        <v>259</v>
      </c>
      <c r="J130" s="4" t="s">
        <v>18</v>
      </c>
      <c r="K130" s="14">
        <v>44284728.373499997</v>
      </c>
      <c r="L130" s="14">
        <f t="shared" si="1"/>
        <v>7187411.4150190493</v>
      </c>
      <c r="M130" s="6">
        <v>45027</v>
      </c>
    </row>
    <row r="131" spans="1:13" x14ac:dyDescent="0.35">
      <c r="A131" s="3" t="s">
        <v>256</v>
      </c>
      <c r="B131" s="4" t="s">
        <v>12</v>
      </c>
      <c r="C131" s="4" t="s">
        <v>12</v>
      </c>
      <c r="D131" s="4" t="s">
        <v>257</v>
      </c>
      <c r="E131" s="4" t="s">
        <v>21</v>
      </c>
      <c r="F131" s="4" t="s">
        <v>15</v>
      </c>
      <c r="G131" s="4" t="s">
        <v>261</v>
      </c>
      <c r="H131" s="5">
        <v>890984670</v>
      </c>
      <c r="I131" s="4" t="s">
        <v>259</v>
      </c>
      <c r="J131" s="4" t="s">
        <v>18</v>
      </c>
      <c r="K131" s="14">
        <v>219980135.00550002</v>
      </c>
      <c r="L131" s="14">
        <f t="shared" ref="L131:L194" si="2">K131*0.1623</f>
        <v>35702775.911392651</v>
      </c>
      <c r="M131" s="6">
        <v>45027</v>
      </c>
    </row>
    <row r="132" spans="1:13" x14ac:dyDescent="0.35">
      <c r="A132" s="3">
        <v>68575</v>
      </c>
      <c r="B132" s="4" t="s">
        <v>69</v>
      </c>
      <c r="C132" s="4" t="s">
        <v>69</v>
      </c>
      <c r="D132" s="4" t="s">
        <v>262</v>
      </c>
      <c r="E132" s="4" t="s">
        <v>14</v>
      </c>
      <c r="F132" s="4" t="s">
        <v>15</v>
      </c>
      <c r="G132" s="4" t="s">
        <v>263</v>
      </c>
      <c r="H132" s="5">
        <v>890201724</v>
      </c>
      <c r="I132" s="4" t="s">
        <v>264</v>
      </c>
      <c r="J132" s="4" t="s">
        <v>18</v>
      </c>
      <c r="K132" s="14">
        <v>29456072.417477001</v>
      </c>
      <c r="L132" s="14">
        <f t="shared" si="2"/>
        <v>4780720.5533565171</v>
      </c>
      <c r="M132" s="6">
        <v>45027</v>
      </c>
    </row>
    <row r="133" spans="1:13" x14ac:dyDescent="0.35">
      <c r="A133" s="3">
        <v>68575</v>
      </c>
      <c r="B133" s="4" t="s">
        <v>69</v>
      </c>
      <c r="C133" s="4" t="s">
        <v>69</v>
      </c>
      <c r="D133" s="4" t="s">
        <v>262</v>
      </c>
      <c r="E133" s="4" t="s">
        <v>21</v>
      </c>
      <c r="F133" s="4" t="s">
        <v>15</v>
      </c>
      <c r="G133" s="4" t="s">
        <v>265</v>
      </c>
      <c r="H133" s="5">
        <v>890201724</v>
      </c>
      <c r="I133" s="4" t="s">
        <v>264</v>
      </c>
      <c r="J133" s="4" t="s">
        <v>18</v>
      </c>
      <c r="K133" s="14">
        <v>69121781.665550008</v>
      </c>
      <c r="L133" s="14">
        <f t="shared" si="2"/>
        <v>11218465.164318766</v>
      </c>
      <c r="M133" s="6">
        <v>45027</v>
      </c>
    </row>
    <row r="134" spans="1:13" x14ac:dyDescent="0.35">
      <c r="A134" s="3">
        <v>13430</v>
      </c>
      <c r="B134" s="4" t="s">
        <v>30</v>
      </c>
      <c r="C134" s="4" t="s">
        <v>30</v>
      </c>
      <c r="D134" s="4" t="s">
        <v>196</v>
      </c>
      <c r="E134" s="4" t="s">
        <v>21</v>
      </c>
      <c r="F134" s="4" t="s">
        <v>15</v>
      </c>
      <c r="G134" s="4" t="s">
        <v>266</v>
      </c>
      <c r="H134" s="5">
        <v>806013598</v>
      </c>
      <c r="I134" s="4" t="s">
        <v>198</v>
      </c>
      <c r="J134" s="4" t="s">
        <v>18</v>
      </c>
      <c r="K134" s="14">
        <v>236556553.08289999</v>
      </c>
      <c r="L134" s="14">
        <f t="shared" si="2"/>
        <v>38393128.565354668</v>
      </c>
      <c r="M134" s="6">
        <v>45027</v>
      </c>
    </row>
    <row r="135" spans="1:13" x14ac:dyDescent="0.35">
      <c r="A135" s="3">
        <v>23580</v>
      </c>
      <c r="B135" s="4" t="s">
        <v>40</v>
      </c>
      <c r="C135" s="4" t="s">
        <v>40</v>
      </c>
      <c r="D135" s="4" t="s">
        <v>267</v>
      </c>
      <c r="E135" s="4" t="s">
        <v>14</v>
      </c>
      <c r="F135" s="4" t="s">
        <v>15</v>
      </c>
      <c r="G135" s="4" t="s">
        <v>268</v>
      </c>
      <c r="H135" s="5">
        <v>812003382</v>
      </c>
      <c r="I135" s="4" t="s">
        <v>269</v>
      </c>
      <c r="J135" s="4" t="s">
        <v>18</v>
      </c>
      <c r="K135" s="14">
        <v>71923124</v>
      </c>
      <c r="L135" s="14">
        <f t="shared" si="2"/>
        <v>11673123.0252</v>
      </c>
      <c r="M135" s="6">
        <v>45027</v>
      </c>
    </row>
    <row r="136" spans="1:13" x14ac:dyDescent="0.35">
      <c r="A136" s="3">
        <v>23580</v>
      </c>
      <c r="B136" s="4" t="s">
        <v>40</v>
      </c>
      <c r="C136" s="4" t="s">
        <v>40</v>
      </c>
      <c r="D136" s="4" t="s">
        <v>267</v>
      </c>
      <c r="E136" s="4" t="s">
        <v>21</v>
      </c>
      <c r="F136" s="4" t="s">
        <v>15</v>
      </c>
      <c r="G136" s="4" t="s">
        <v>270</v>
      </c>
      <c r="H136" s="5">
        <v>812003382</v>
      </c>
      <c r="I136" s="4" t="s">
        <v>269</v>
      </c>
      <c r="J136" s="4" t="s">
        <v>18</v>
      </c>
      <c r="K136" s="14">
        <v>96074909.039199993</v>
      </c>
      <c r="L136" s="14">
        <f t="shared" si="2"/>
        <v>15592957.737062158</v>
      </c>
      <c r="M136" s="6">
        <v>45027</v>
      </c>
    </row>
    <row r="137" spans="1:13" x14ac:dyDescent="0.35">
      <c r="A137" s="3">
        <v>20013</v>
      </c>
      <c r="B137" s="4" t="s">
        <v>35</v>
      </c>
      <c r="C137" s="4" t="s">
        <v>35</v>
      </c>
      <c r="D137" s="4" t="s">
        <v>271</v>
      </c>
      <c r="E137" s="4" t="s">
        <v>14</v>
      </c>
      <c r="F137" s="4" t="s">
        <v>19</v>
      </c>
      <c r="G137" s="4" t="s">
        <v>272</v>
      </c>
      <c r="H137" s="5">
        <v>892300358</v>
      </c>
      <c r="I137" s="4" t="s">
        <v>273</v>
      </c>
      <c r="J137" s="4" t="s">
        <v>18</v>
      </c>
      <c r="K137" s="14">
        <v>1500252.6726000002</v>
      </c>
      <c r="L137" s="14">
        <f t="shared" si="2"/>
        <v>243491.00876298003</v>
      </c>
      <c r="M137" s="6">
        <v>45027</v>
      </c>
    </row>
    <row r="138" spans="1:13" x14ac:dyDescent="0.35">
      <c r="A138" s="3">
        <v>20013</v>
      </c>
      <c r="B138" s="4" t="s">
        <v>35</v>
      </c>
      <c r="C138" s="4" t="s">
        <v>35</v>
      </c>
      <c r="D138" s="4" t="s">
        <v>271</v>
      </c>
      <c r="E138" s="4" t="s">
        <v>21</v>
      </c>
      <c r="F138" s="4" t="s">
        <v>19</v>
      </c>
      <c r="G138" s="4" t="s">
        <v>274</v>
      </c>
      <c r="H138" s="5">
        <v>892300358</v>
      </c>
      <c r="I138" s="4" t="s">
        <v>273</v>
      </c>
      <c r="J138" s="4" t="s">
        <v>18</v>
      </c>
      <c r="K138" s="14">
        <v>5533093.1187000005</v>
      </c>
      <c r="L138" s="14">
        <f t="shared" si="2"/>
        <v>898021.01316501002</v>
      </c>
      <c r="M138" s="6">
        <v>45027</v>
      </c>
    </row>
    <row r="139" spans="1:13" x14ac:dyDescent="0.35">
      <c r="A139" s="3">
        <v>68307</v>
      </c>
      <c r="B139" s="4" t="s">
        <v>69</v>
      </c>
      <c r="C139" s="4" t="s">
        <v>69</v>
      </c>
      <c r="D139" s="4" t="s">
        <v>275</v>
      </c>
      <c r="E139" s="4" t="s">
        <v>14</v>
      </c>
      <c r="F139" s="4" t="s">
        <v>15</v>
      </c>
      <c r="G139" s="4" t="s">
        <v>276</v>
      </c>
      <c r="H139" s="5">
        <v>890203242</v>
      </c>
      <c r="I139" s="4" t="s">
        <v>277</v>
      </c>
      <c r="J139" s="4" t="s">
        <v>18</v>
      </c>
      <c r="K139" s="14">
        <v>125457636.293496</v>
      </c>
      <c r="L139" s="14">
        <f t="shared" si="2"/>
        <v>20361774.3704344</v>
      </c>
      <c r="M139" s="6">
        <v>45027</v>
      </c>
    </row>
    <row r="140" spans="1:13" x14ac:dyDescent="0.35">
      <c r="A140" s="3">
        <v>68307</v>
      </c>
      <c r="B140" s="4" t="s">
        <v>69</v>
      </c>
      <c r="C140" s="4" t="s">
        <v>69</v>
      </c>
      <c r="D140" s="4" t="s">
        <v>275</v>
      </c>
      <c r="E140" s="4" t="s">
        <v>21</v>
      </c>
      <c r="F140" s="4" t="s">
        <v>15</v>
      </c>
      <c r="G140" s="4" t="s">
        <v>278</v>
      </c>
      <c r="H140" s="5">
        <v>890203242</v>
      </c>
      <c r="I140" s="4" t="s">
        <v>277</v>
      </c>
      <c r="J140" s="4" t="s">
        <v>18</v>
      </c>
      <c r="K140" s="14">
        <v>335676060</v>
      </c>
      <c r="L140" s="14">
        <f t="shared" si="2"/>
        <v>54480224.538000003</v>
      </c>
      <c r="M140" s="6">
        <v>45027</v>
      </c>
    </row>
    <row r="141" spans="1:13" x14ac:dyDescent="0.35">
      <c r="A141" s="7">
        <v>47258</v>
      </c>
      <c r="B141" s="8" t="s">
        <v>64</v>
      </c>
      <c r="C141" s="8" t="s">
        <v>64</v>
      </c>
      <c r="D141" s="8" t="s">
        <v>279</v>
      </c>
      <c r="E141" s="8" t="s">
        <v>14</v>
      </c>
      <c r="F141" s="8" t="s">
        <v>15</v>
      </c>
      <c r="G141" s="8" t="s">
        <v>280</v>
      </c>
      <c r="H141" s="9">
        <v>819001312</v>
      </c>
      <c r="I141" s="8" t="s">
        <v>281</v>
      </c>
      <c r="J141" s="8" t="s">
        <v>18</v>
      </c>
      <c r="K141" s="15">
        <v>46098000.059099995</v>
      </c>
      <c r="L141" s="15">
        <f t="shared" si="2"/>
        <v>7481705.4095919291</v>
      </c>
      <c r="M141" s="10">
        <v>44995</v>
      </c>
    </row>
    <row r="142" spans="1:13" x14ac:dyDescent="0.35">
      <c r="A142" s="7">
        <v>47258</v>
      </c>
      <c r="B142" s="8" t="s">
        <v>64</v>
      </c>
      <c r="C142" s="8" t="s">
        <v>64</v>
      </c>
      <c r="D142" s="8" t="s">
        <v>279</v>
      </c>
      <c r="E142" s="8" t="s">
        <v>21</v>
      </c>
      <c r="F142" s="8" t="s">
        <v>15</v>
      </c>
      <c r="G142" s="8" t="s">
        <v>282</v>
      </c>
      <c r="H142" s="9">
        <v>819001312</v>
      </c>
      <c r="I142" s="8" t="s">
        <v>281</v>
      </c>
      <c r="J142" s="8" t="s">
        <v>18</v>
      </c>
      <c r="K142" s="15">
        <v>106650647.68170001</v>
      </c>
      <c r="L142" s="15">
        <f t="shared" si="2"/>
        <v>17309400.11873991</v>
      </c>
      <c r="M142" s="10">
        <v>44995</v>
      </c>
    </row>
    <row r="143" spans="1:13" x14ac:dyDescent="0.35">
      <c r="A143" s="3">
        <v>68689</v>
      </c>
      <c r="B143" s="4" t="s">
        <v>69</v>
      </c>
      <c r="C143" s="4" t="s">
        <v>69</v>
      </c>
      <c r="D143" s="4" t="s">
        <v>283</v>
      </c>
      <c r="E143" s="4" t="s">
        <v>14</v>
      </c>
      <c r="F143" s="4" t="s">
        <v>15</v>
      </c>
      <c r="G143" s="4" t="s">
        <v>284</v>
      </c>
      <c r="H143" s="5">
        <v>901665624</v>
      </c>
      <c r="I143" s="4" t="s">
        <v>285</v>
      </c>
      <c r="J143" s="4" t="s">
        <v>18</v>
      </c>
      <c r="K143" s="14">
        <v>63993600</v>
      </c>
      <c r="L143" s="14">
        <f t="shared" si="2"/>
        <v>10386161.279999999</v>
      </c>
      <c r="M143" s="6">
        <v>45029</v>
      </c>
    </row>
    <row r="144" spans="1:13" x14ac:dyDescent="0.35">
      <c r="A144" s="3">
        <v>68689</v>
      </c>
      <c r="B144" s="4" t="s">
        <v>69</v>
      </c>
      <c r="C144" s="4" t="s">
        <v>69</v>
      </c>
      <c r="D144" s="4" t="s">
        <v>283</v>
      </c>
      <c r="E144" s="4" t="s">
        <v>21</v>
      </c>
      <c r="F144" s="4" t="s">
        <v>15</v>
      </c>
      <c r="G144" s="4" t="s">
        <v>286</v>
      </c>
      <c r="H144" s="5">
        <v>901665624</v>
      </c>
      <c r="I144" s="4" t="s">
        <v>285</v>
      </c>
      <c r="J144" s="4" t="s">
        <v>18</v>
      </c>
      <c r="K144" s="14">
        <v>162650400</v>
      </c>
      <c r="L144" s="14">
        <f t="shared" si="2"/>
        <v>26398159.920000002</v>
      </c>
      <c r="M144" s="6">
        <v>45029</v>
      </c>
    </row>
    <row r="145" spans="1:13" x14ac:dyDescent="0.35">
      <c r="A145" s="3" t="s">
        <v>204</v>
      </c>
      <c r="B145" s="4" t="s">
        <v>12</v>
      </c>
      <c r="C145" s="4" t="s">
        <v>12</v>
      </c>
      <c r="D145" s="4" t="s">
        <v>205</v>
      </c>
      <c r="E145" s="4" t="s">
        <v>21</v>
      </c>
      <c r="F145" s="4" t="s">
        <v>15</v>
      </c>
      <c r="G145" s="4" t="s">
        <v>287</v>
      </c>
      <c r="H145" s="5">
        <v>800138011</v>
      </c>
      <c r="I145" s="4" t="s">
        <v>207</v>
      </c>
      <c r="J145" s="4" t="s">
        <v>18</v>
      </c>
      <c r="K145" s="14">
        <v>220944890.4975</v>
      </c>
      <c r="L145" s="14">
        <f t="shared" si="2"/>
        <v>35859355.727744251</v>
      </c>
      <c r="M145" s="6">
        <v>45027</v>
      </c>
    </row>
    <row r="146" spans="1:13" x14ac:dyDescent="0.35">
      <c r="A146" s="3" t="s">
        <v>288</v>
      </c>
      <c r="B146" s="4" t="s">
        <v>12</v>
      </c>
      <c r="C146" s="4" t="s">
        <v>12</v>
      </c>
      <c r="D146" s="4" t="s">
        <v>289</v>
      </c>
      <c r="E146" s="4" t="s">
        <v>14</v>
      </c>
      <c r="F146" s="4" t="s">
        <v>15</v>
      </c>
      <c r="G146" s="4" t="s">
        <v>290</v>
      </c>
      <c r="H146" s="5">
        <v>890982101</v>
      </c>
      <c r="I146" s="4" t="s">
        <v>291</v>
      </c>
      <c r="J146" s="4" t="s">
        <v>18</v>
      </c>
      <c r="K146" s="14">
        <v>34610388.25</v>
      </c>
      <c r="L146" s="14">
        <f t="shared" si="2"/>
        <v>5617266.0129749998</v>
      </c>
      <c r="M146" s="6">
        <v>45027</v>
      </c>
    </row>
    <row r="147" spans="1:13" x14ac:dyDescent="0.35">
      <c r="A147" s="3" t="s">
        <v>288</v>
      </c>
      <c r="B147" s="4" t="s">
        <v>12</v>
      </c>
      <c r="C147" s="4" t="s">
        <v>12</v>
      </c>
      <c r="D147" s="4" t="s">
        <v>289</v>
      </c>
      <c r="E147" s="4" t="s">
        <v>61</v>
      </c>
      <c r="F147" s="4" t="s">
        <v>15</v>
      </c>
      <c r="G147" s="4" t="s">
        <v>292</v>
      </c>
      <c r="H147" s="5">
        <v>890982101</v>
      </c>
      <c r="I147" s="4" t="s">
        <v>291</v>
      </c>
      <c r="J147" s="4" t="s">
        <v>18</v>
      </c>
      <c r="K147" s="14">
        <v>40660284.116099998</v>
      </c>
      <c r="L147" s="14">
        <f t="shared" si="2"/>
        <v>6599164.1120430296</v>
      </c>
      <c r="M147" s="6">
        <v>45027</v>
      </c>
    </row>
    <row r="148" spans="1:13" x14ac:dyDescent="0.35">
      <c r="A148" s="3" t="s">
        <v>288</v>
      </c>
      <c r="B148" s="4" t="s">
        <v>12</v>
      </c>
      <c r="C148" s="4" t="s">
        <v>12</v>
      </c>
      <c r="D148" s="4" t="s">
        <v>289</v>
      </c>
      <c r="E148" s="4" t="s">
        <v>21</v>
      </c>
      <c r="F148" s="4" t="s">
        <v>15</v>
      </c>
      <c r="G148" s="4" t="s">
        <v>293</v>
      </c>
      <c r="H148" s="5">
        <v>890982101</v>
      </c>
      <c r="I148" s="4" t="s">
        <v>291</v>
      </c>
      <c r="J148" s="4" t="s">
        <v>18</v>
      </c>
      <c r="K148" s="14">
        <v>174920902.2155</v>
      </c>
      <c r="L148" s="14">
        <f t="shared" si="2"/>
        <v>28389662.429575648</v>
      </c>
      <c r="M148" s="6">
        <v>45027</v>
      </c>
    </row>
    <row r="149" spans="1:13" x14ac:dyDescent="0.35">
      <c r="A149" s="3" t="s">
        <v>294</v>
      </c>
      <c r="B149" s="4" t="s">
        <v>25</v>
      </c>
      <c r="C149" s="4" t="s">
        <v>25</v>
      </c>
      <c r="D149" s="4" t="s">
        <v>295</v>
      </c>
      <c r="E149" s="4" t="s">
        <v>14</v>
      </c>
      <c r="F149" s="4" t="s">
        <v>15</v>
      </c>
      <c r="G149" s="4" t="s">
        <v>296</v>
      </c>
      <c r="H149" s="5">
        <v>802009195</v>
      </c>
      <c r="I149" s="4" t="s">
        <v>297</v>
      </c>
      <c r="J149" s="4" t="s">
        <v>18</v>
      </c>
      <c r="K149" s="14">
        <v>65064896.138200007</v>
      </c>
      <c r="L149" s="14">
        <f t="shared" si="2"/>
        <v>10560032.643229861</v>
      </c>
      <c r="M149" s="6">
        <v>45027</v>
      </c>
    </row>
    <row r="150" spans="1:13" x14ac:dyDescent="0.35">
      <c r="A150" s="3" t="s">
        <v>294</v>
      </c>
      <c r="B150" s="4" t="s">
        <v>25</v>
      </c>
      <c r="C150" s="4" t="s">
        <v>25</v>
      </c>
      <c r="D150" s="4" t="s">
        <v>295</v>
      </c>
      <c r="E150" s="4" t="s">
        <v>21</v>
      </c>
      <c r="F150" s="4" t="s">
        <v>15</v>
      </c>
      <c r="G150" s="4" t="s">
        <v>298</v>
      </c>
      <c r="H150" s="5">
        <v>802009195</v>
      </c>
      <c r="I150" s="4" t="s">
        <v>297</v>
      </c>
      <c r="J150" s="4" t="s">
        <v>18</v>
      </c>
      <c r="K150" s="14">
        <v>199129164.574</v>
      </c>
      <c r="L150" s="14">
        <f t="shared" si="2"/>
        <v>32318663.410360198</v>
      </c>
      <c r="M150" s="6">
        <v>45027</v>
      </c>
    </row>
    <row r="151" spans="1:13" x14ac:dyDescent="0.35">
      <c r="A151" s="3">
        <v>47551</v>
      </c>
      <c r="B151" s="4" t="s">
        <v>64</v>
      </c>
      <c r="C151" s="4" t="s">
        <v>64</v>
      </c>
      <c r="D151" s="4" t="s">
        <v>299</v>
      </c>
      <c r="E151" s="4" t="s">
        <v>14</v>
      </c>
      <c r="F151" s="4" t="s">
        <v>15</v>
      </c>
      <c r="G151" s="4" t="s">
        <v>300</v>
      </c>
      <c r="H151" s="5">
        <v>819002025</v>
      </c>
      <c r="I151" s="4" t="s">
        <v>301</v>
      </c>
      <c r="J151" s="4" t="s">
        <v>18</v>
      </c>
      <c r="K151" s="14">
        <v>105730583.787</v>
      </c>
      <c r="L151" s="14">
        <f t="shared" si="2"/>
        <v>17160073.748630099</v>
      </c>
      <c r="M151" s="6">
        <v>45027</v>
      </c>
    </row>
    <row r="152" spans="1:13" x14ac:dyDescent="0.35">
      <c r="A152" s="3">
        <v>47551</v>
      </c>
      <c r="B152" s="4" t="s">
        <v>64</v>
      </c>
      <c r="C152" s="4" t="s">
        <v>64</v>
      </c>
      <c r="D152" s="4" t="s">
        <v>299</v>
      </c>
      <c r="E152" s="4" t="s">
        <v>21</v>
      </c>
      <c r="F152" s="4" t="s">
        <v>15</v>
      </c>
      <c r="G152" s="4" t="s">
        <v>302</v>
      </c>
      <c r="H152" s="5">
        <v>819002025</v>
      </c>
      <c r="I152" s="4" t="s">
        <v>301</v>
      </c>
      <c r="J152" s="4" t="s">
        <v>18</v>
      </c>
      <c r="K152" s="14">
        <v>249012988.43399999</v>
      </c>
      <c r="L152" s="14">
        <f t="shared" si="2"/>
        <v>40414808.022838198</v>
      </c>
      <c r="M152" s="6">
        <v>45027</v>
      </c>
    </row>
    <row r="153" spans="1:13" x14ac:dyDescent="0.35">
      <c r="A153" s="3">
        <v>13647</v>
      </c>
      <c r="B153" s="4" t="s">
        <v>30</v>
      </c>
      <c r="C153" s="4" t="s">
        <v>30</v>
      </c>
      <c r="D153" s="4" t="s">
        <v>303</v>
      </c>
      <c r="E153" s="4" t="s">
        <v>14</v>
      </c>
      <c r="F153" s="4" t="s">
        <v>15</v>
      </c>
      <c r="G153" s="4" t="s">
        <v>304</v>
      </c>
      <c r="H153" s="5">
        <v>806007238</v>
      </c>
      <c r="I153" s="4" t="s">
        <v>305</v>
      </c>
      <c r="J153" s="4" t="s">
        <v>18</v>
      </c>
      <c r="K153" s="14">
        <v>27925018</v>
      </c>
      <c r="L153" s="14">
        <f t="shared" si="2"/>
        <v>4532230.4214000003</v>
      </c>
      <c r="M153" s="6">
        <v>45027</v>
      </c>
    </row>
    <row r="154" spans="1:13" x14ac:dyDescent="0.35">
      <c r="A154" s="3">
        <v>13647</v>
      </c>
      <c r="B154" s="4" t="s">
        <v>30</v>
      </c>
      <c r="C154" s="4" t="s">
        <v>30</v>
      </c>
      <c r="D154" s="4" t="s">
        <v>303</v>
      </c>
      <c r="E154" s="4" t="s">
        <v>21</v>
      </c>
      <c r="F154" s="4" t="s">
        <v>15</v>
      </c>
      <c r="G154" s="4" t="s">
        <v>306</v>
      </c>
      <c r="H154" s="5">
        <v>806007238</v>
      </c>
      <c r="I154" s="4" t="s">
        <v>305</v>
      </c>
      <c r="J154" s="4" t="s">
        <v>18</v>
      </c>
      <c r="K154" s="14">
        <v>121924748</v>
      </c>
      <c r="L154" s="14">
        <f t="shared" si="2"/>
        <v>19788386.600400001</v>
      </c>
      <c r="M154" s="6">
        <v>45027</v>
      </c>
    </row>
    <row r="155" spans="1:13" x14ac:dyDescent="0.35">
      <c r="A155" s="3" t="s">
        <v>307</v>
      </c>
      <c r="B155" s="4" t="s">
        <v>12</v>
      </c>
      <c r="C155" s="4" t="s">
        <v>12</v>
      </c>
      <c r="D155" s="4" t="s">
        <v>308</v>
      </c>
      <c r="E155" s="4" t="s">
        <v>61</v>
      </c>
      <c r="F155" s="4" t="s">
        <v>15</v>
      </c>
      <c r="G155" s="4" t="s">
        <v>309</v>
      </c>
      <c r="H155" s="5">
        <v>890906991</v>
      </c>
      <c r="I155" s="4" t="s">
        <v>310</v>
      </c>
      <c r="J155" s="4" t="s">
        <v>18</v>
      </c>
      <c r="K155" s="14">
        <v>41517343.214699998</v>
      </c>
      <c r="L155" s="14">
        <f t="shared" si="2"/>
        <v>6738264.8037458099</v>
      </c>
      <c r="M155" s="6">
        <v>45027</v>
      </c>
    </row>
    <row r="156" spans="1:13" x14ac:dyDescent="0.35">
      <c r="A156" s="3" t="s">
        <v>307</v>
      </c>
      <c r="B156" s="4" t="s">
        <v>12</v>
      </c>
      <c r="C156" s="4" t="s">
        <v>12</v>
      </c>
      <c r="D156" s="4" t="s">
        <v>308</v>
      </c>
      <c r="E156" s="4" t="s">
        <v>14</v>
      </c>
      <c r="F156" s="4" t="s">
        <v>15</v>
      </c>
      <c r="G156" s="4" t="s">
        <v>311</v>
      </c>
      <c r="H156" s="5">
        <v>890906991</v>
      </c>
      <c r="I156" s="4" t="s">
        <v>310</v>
      </c>
      <c r="J156" s="4" t="s">
        <v>18</v>
      </c>
      <c r="K156" s="14">
        <v>35085995.598500006</v>
      </c>
      <c r="L156" s="14">
        <f t="shared" si="2"/>
        <v>5694457.0856365506</v>
      </c>
      <c r="M156" s="6">
        <v>45027</v>
      </c>
    </row>
    <row r="157" spans="1:13" x14ac:dyDescent="0.35">
      <c r="A157" s="3" t="s">
        <v>307</v>
      </c>
      <c r="B157" s="4" t="s">
        <v>12</v>
      </c>
      <c r="C157" s="4" t="s">
        <v>12</v>
      </c>
      <c r="D157" s="4" t="s">
        <v>308</v>
      </c>
      <c r="E157" s="4" t="s">
        <v>21</v>
      </c>
      <c r="F157" s="4" t="s">
        <v>15</v>
      </c>
      <c r="G157" s="4" t="s">
        <v>312</v>
      </c>
      <c r="H157" s="5">
        <v>890906991</v>
      </c>
      <c r="I157" s="4" t="s">
        <v>310</v>
      </c>
      <c r="J157" s="4" t="s">
        <v>18</v>
      </c>
      <c r="K157" s="14">
        <v>136985100.44060001</v>
      </c>
      <c r="L157" s="14">
        <f t="shared" si="2"/>
        <v>22232681.80150938</v>
      </c>
      <c r="M157" s="6">
        <v>45027</v>
      </c>
    </row>
    <row r="158" spans="1:13" x14ac:dyDescent="0.35">
      <c r="A158" s="3">
        <v>47720</v>
      </c>
      <c r="B158" s="4" t="s">
        <v>64</v>
      </c>
      <c r="C158" s="4" t="s">
        <v>64</v>
      </c>
      <c r="D158" s="4" t="s">
        <v>313</v>
      </c>
      <c r="E158" s="4" t="s">
        <v>14</v>
      </c>
      <c r="F158" s="4" t="s">
        <v>15</v>
      </c>
      <c r="G158" s="4" t="s">
        <v>314</v>
      </c>
      <c r="H158" s="5">
        <v>819004347</v>
      </c>
      <c r="I158" s="4" t="s">
        <v>315</v>
      </c>
      <c r="J158" s="4" t="s">
        <v>18</v>
      </c>
      <c r="K158" s="14">
        <v>51686597.652000003</v>
      </c>
      <c r="L158" s="14">
        <f t="shared" si="2"/>
        <v>8388734.7989195995</v>
      </c>
      <c r="M158" s="6">
        <v>45027</v>
      </c>
    </row>
    <row r="159" spans="1:13" x14ac:dyDescent="0.35">
      <c r="A159" s="3">
        <v>47720</v>
      </c>
      <c r="B159" s="4" t="s">
        <v>64</v>
      </c>
      <c r="C159" s="4" t="s">
        <v>64</v>
      </c>
      <c r="D159" s="4" t="s">
        <v>313</v>
      </c>
      <c r="E159" s="4" t="s">
        <v>21</v>
      </c>
      <c r="F159" s="4" t="s">
        <v>15</v>
      </c>
      <c r="G159" s="4" t="s">
        <v>316</v>
      </c>
      <c r="H159" s="5">
        <v>819004347</v>
      </c>
      <c r="I159" s="4" t="s">
        <v>315</v>
      </c>
      <c r="J159" s="4" t="s">
        <v>18</v>
      </c>
      <c r="K159" s="14">
        <v>106260766.93200001</v>
      </c>
      <c r="L159" s="14">
        <f t="shared" si="2"/>
        <v>17246122.473063603</v>
      </c>
      <c r="M159" s="6">
        <v>45027</v>
      </c>
    </row>
    <row r="160" spans="1:13" x14ac:dyDescent="0.35">
      <c r="A160" s="3">
        <v>23466</v>
      </c>
      <c r="B160" s="4" t="s">
        <v>40</v>
      </c>
      <c r="C160" s="4" t="s">
        <v>40</v>
      </c>
      <c r="D160" s="4" t="s">
        <v>41</v>
      </c>
      <c r="E160" s="4" t="s">
        <v>14</v>
      </c>
      <c r="F160" s="4" t="s">
        <v>15</v>
      </c>
      <c r="G160" s="4" t="s">
        <v>317</v>
      </c>
      <c r="H160" s="5">
        <v>812000344</v>
      </c>
      <c r="I160" s="4" t="s">
        <v>43</v>
      </c>
      <c r="J160" s="4" t="s">
        <v>18</v>
      </c>
      <c r="K160" s="14">
        <v>57779369.602799997</v>
      </c>
      <c r="L160" s="14">
        <f t="shared" si="2"/>
        <v>9377591.6865344401</v>
      </c>
      <c r="M160" s="6">
        <v>45027</v>
      </c>
    </row>
    <row r="161" spans="1:13" x14ac:dyDescent="0.35">
      <c r="A161" s="3">
        <v>47053</v>
      </c>
      <c r="B161" s="4" t="s">
        <v>64</v>
      </c>
      <c r="C161" s="4" t="s">
        <v>64</v>
      </c>
      <c r="D161" s="4" t="s">
        <v>318</v>
      </c>
      <c r="E161" s="4" t="s">
        <v>14</v>
      </c>
      <c r="F161" s="4" t="s">
        <v>15</v>
      </c>
      <c r="G161" s="4" t="s">
        <v>319</v>
      </c>
      <c r="H161" s="5">
        <v>819001712</v>
      </c>
      <c r="I161" s="4" t="s">
        <v>320</v>
      </c>
      <c r="J161" s="4" t="s">
        <v>18</v>
      </c>
      <c r="K161" s="14">
        <v>35975986.142999999</v>
      </c>
      <c r="L161" s="14">
        <f t="shared" si="2"/>
        <v>5838902.5510088997</v>
      </c>
      <c r="M161" s="6">
        <v>45027</v>
      </c>
    </row>
    <row r="162" spans="1:13" x14ac:dyDescent="0.35">
      <c r="A162" s="3">
        <v>47053</v>
      </c>
      <c r="B162" s="4" t="s">
        <v>64</v>
      </c>
      <c r="C162" s="4" t="s">
        <v>64</v>
      </c>
      <c r="D162" s="4" t="s">
        <v>318</v>
      </c>
      <c r="E162" s="4" t="s">
        <v>21</v>
      </c>
      <c r="F162" s="4" t="s">
        <v>15</v>
      </c>
      <c r="G162" s="4" t="s">
        <v>321</v>
      </c>
      <c r="H162" s="5">
        <v>819001712</v>
      </c>
      <c r="I162" s="4" t="s">
        <v>320</v>
      </c>
      <c r="J162" s="4" t="s">
        <v>18</v>
      </c>
      <c r="K162" s="14">
        <v>95330956.840499997</v>
      </c>
      <c r="L162" s="14">
        <f t="shared" si="2"/>
        <v>15472214.29521315</v>
      </c>
      <c r="M162" s="6">
        <v>45027</v>
      </c>
    </row>
    <row r="163" spans="1:13" x14ac:dyDescent="0.35">
      <c r="A163" s="3" t="s">
        <v>322</v>
      </c>
      <c r="B163" s="4" t="s">
        <v>12</v>
      </c>
      <c r="C163" s="4" t="s">
        <v>12</v>
      </c>
      <c r="D163" s="4" t="s">
        <v>323</v>
      </c>
      <c r="E163" s="4" t="s">
        <v>61</v>
      </c>
      <c r="F163" s="4" t="s">
        <v>15</v>
      </c>
      <c r="G163" s="4" t="s">
        <v>324</v>
      </c>
      <c r="H163" s="5">
        <v>890907241</v>
      </c>
      <c r="I163" s="4" t="s">
        <v>325</v>
      </c>
      <c r="J163" s="4" t="s">
        <v>18</v>
      </c>
      <c r="K163" s="14">
        <v>31948097.094899997</v>
      </c>
      <c r="L163" s="14">
        <f t="shared" si="2"/>
        <v>5185176.1585022695</v>
      </c>
      <c r="M163" s="6">
        <v>45027</v>
      </c>
    </row>
    <row r="164" spans="1:13" x14ac:dyDescent="0.35">
      <c r="A164" s="3" t="s">
        <v>322</v>
      </c>
      <c r="B164" s="4" t="s">
        <v>12</v>
      </c>
      <c r="C164" s="4" t="s">
        <v>12</v>
      </c>
      <c r="D164" s="4" t="s">
        <v>323</v>
      </c>
      <c r="E164" s="4" t="s">
        <v>14</v>
      </c>
      <c r="F164" s="4" t="s">
        <v>15</v>
      </c>
      <c r="G164" s="4" t="s">
        <v>326</v>
      </c>
      <c r="H164" s="5">
        <v>890907241</v>
      </c>
      <c r="I164" s="4" t="s">
        <v>325</v>
      </c>
      <c r="J164" s="4" t="s">
        <v>18</v>
      </c>
      <c r="K164" s="14">
        <v>28646470.039500002</v>
      </c>
      <c r="L164" s="14">
        <f t="shared" si="2"/>
        <v>4649322.0874108505</v>
      </c>
      <c r="M164" s="6">
        <v>45027</v>
      </c>
    </row>
    <row r="165" spans="1:13" x14ac:dyDescent="0.35">
      <c r="A165" s="3" t="s">
        <v>322</v>
      </c>
      <c r="B165" s="4" t="s">
        <v>12</v>
      </c>
      <c r="C165" s="4" t="s">
        <v>12</v>
      </c>
      <c r="D165" s="4" t="s">
        <v>323</v>
      </c>
      <c r="E165" s="4" t="s">
        <v>21</v>
      </c>
      <c r="F165" s="4" t="s">
        <v>15</v>
      </c>
      <c r="G165" s="4" t="s">
        <v>327</v>
      </c>
      <c r="H165" s="5">
        <v>890907241</v>
      </c>
      <c r="I165" s="4" t="s">
        <v>325</v>
      </c>
      <c r="J165" s="4" t="s">
        <v>18</v>
      </c>
      <c r="K165" s="14">
        <v>117509870.1319</v>
      </c>
      <c r="L165" s="14">
        <f t="shared" si="2"/>
        <v>19071851.92240737</v>
      </c>
      <c r="M165" s="6">
        <v>45027</v>
      </c>
    </row>
    <row r="166" spans="1:13" x14ac:dyDescent="0.35">
      <c r="A166" s="3" t="s">
        <v>328</v>
      </c>
      <c r="B166" s="4" t="s">
        <v>25</v>
      </c>
      <c r="C166" s="4" t="s">
        <v>25</v>
      </c>
      <c r="D166" s="4" t="s">
        <v>329</v>
      </c>
      <c r="E166" s="4" t="s">
        <v>14</v>
      </c>
      <c r="F166" s="4" t="s">
        <v>15</v>
      </c>
      <c r="G166" s="4" t="s">
        <v>330</v>
      </c>
      <c r="H166" s="5">
        <v>802006991</v>
      </c>
      <c r="I166" s="4" t="s">
        <v>331</v>
      </c>
      <c r="J166" s="4" t="s">
        <v>18</v>
      </c>
      <c r="K166" s="14">
        <v>35263761.247400001</v>
      </c>
      <c r="L166" s="14">
        <f t="shared" si="2"/>
        <v>5723308.4504530197</v>
      </c>
      <c r="M166" s="6">
        <v>45027</v>
      </c>
    </row>
    <row r="167" spans="1:13" x14ac:dyDescent="0.35">
      <c r="A167" s="3" t="s">
        <v>328</v>
      </c>
      <c r="B167" s="4" t="s">
        <v>25</v>
      </c>
      <c r="C167" s="4" t="s">
        <v>25</v>
      </c>
      <c r="D167" s="4" t="s">
        <v>329</v>
      </c>
      <c r="E167" s="4" t="s">
        <v>21</v>
      </c>
      <c r="F167" s="4" t="s">
        <v>15</v>
      </c>
      <c r="G167" s="4" t="s">
        <v>332</v>
      </c>
      <c r="H167" s="5">
        <v>802006991</v>
      </c>
      <c r="I167" s="4" t="s">
        <v>331</v>
      </c>
      <c r="J167" s="4" t="s">
        <v>18</v>
      </c>
      <c r="K167" s="14">
        <v>109160979.7348</v>
      </c>
      <c r="L167" s="14">
        <f t="shared" si="2"/>
        <v>17716827.010958038</v>
      </c>
      <c r="M167" s="6">
        <v>45027</v>
      </c>
    </row>
    <row r="168" spans="1:13" x14ac:dyDescent="0.35">
      <c r="A168" s="3">
        <v>47960</v>
      </c>
      <c r="B168" s="4" t="s">
        <v>64</v>
      </c>
      <c r="C168" s="4" t="s">
        <v>64</v>
      </c>
      <c r="D168" s="4" t="s">
        <v>333</v>
      </c>
      <c r="E168" s="4" t="s">
        <v>61</v>
      </c>
      <c r="F168" s="4" t="s">
        <v>15</v>
      </c>
      <c r="G168" s="4" t="s">
        <v>334</v>
      </c>
      <c r="H168" s="5">
        <v>819004503</v>
      </c>
      <c r="I168" s="4" t="s">
        <v>335</v>
      </c>
      <c r="J168" s="4" t="s">
        <v>18</v>
      </c>
      <c r="K168" s="14">
        <v>2695066.8528</v>
      </c>
      <c r="L168" s="14">
        <f t="shared" si="2"/>
        <v>437409.35020943999</v>
      </c>
      <c r="M168" s="6">
        <v>45027</v>
      </c>
    </row>
    <row r="169" spans="1:13" x14ac:dyDescent="0.35">
      <c r="A169" s="3">
        <v>47960</v>
      </c>
      <c r="B169" s="4" t="s">
        <v>64</v>
      </c>
      <c r="C169" s="4" t="s">
        <v>64</v>
      </c>
      <c r="D169" s="4" t="s">
        <v>333</v>
      </c>
      <c r="E169" s="4" t="s">
        <v>61</v>
      </c>
      <c r="F169" s="4" t="s">
        <v>15</v>
      </c>
      <c r="G169" s="4" t="s">
        <v>334</v>
      </c>
      <c r="H169" s="5">
        <v>819004503</v>
      </c>
      <c r="I169" s="4" t="s">
        <v>335</v>
      </c>
      <c r="J169" s="4" t="s">
        <v>18</v>
      </c>
      <c r="K169" s="14">
        <v>2695066.8528</v>
      </c>
      <c r="L169" s="14">
        <f t="shared" si="2"/>
        <v>437409.35020943999</v>
      </c>
      <c r="M169" s="6">
        <v>45027</v>
      </c>
    </row>
    <row r="170" spans="1:13" x14ac:dyDescent="0.35">
      <c r="A170" s="3">
        <v>47960</v>
      </c>
      <c r="B170" s="4" t="s">
        <v>64</v>
      </c>
      <c r="C170" s="4" t="s">
        <v>64</v>
      </c>
      <c r="D170" s="4" t="s">
        <v>333</v>
      </c>
      <c r="E170" s="4" t="s">
        <v>14</v>
      </c>
      <c r="F170" s="4" t="s">
        <v>15</v>
      </c>
      <c r="G170" s="4" t="s">
        <v>336</v>
      </c>
      <c r="H170" s="5">
        <v>819004503</v>
      </c>
      <c r="I170" s="4" t="s">
        <v>335</v>
      </c>
      <c r="J170" s="4" t="s">
        <v>18</v>
      </c>
      <c r="K170" s="14">
        <v>41810352.756656997</v>
      </c>
      <c r="L170" s="14">
        <f t="shared" si="2"/>
        <v>6785820.2524054302</v>
      </c>
      <c r="M170" s="6">
        <v>45027</v>
      </c>
    </row>
    <row r="171" spans="1:13" x14ac:dyDescent="0.35">
      <c r="A171" s="3">
        <v>47960</v>
      </c>
      <c r="B171" s="4" t="s">
        <v>64</v>
      </c>
      <c r="C171" s="4" t="s">
        <v>64</v>
      </c>
      <c r="D171" s="4" t="s">
        <v>333</v>
      </c>
      <c r="E171" s="4" t="s">
        <v>21</v>
      </c>
      <c r="F171" s="4" t="s">
        <v>15</v>
      </c>
      <c r="G171" s="4" t="s">
        <v>337</v>
      </c>
      <c r="H171" s="5">
        <v>819004503</v>
      </c>
      <c r="I171" s="4" t="s">
        <v>335</v>
      </c>
      <c r="J171" s="4" t="s">
        <v>18</v>
      </c>
      <c r="K171" s="14">
        <v>97802051.040360004</v>
      </c>
      <c r="L171" s="14">
        <f t="shared" si="2"/>
        <v>15873272.883850429</v>
      </c>
      <c r="M171" s="6">
        <v>45027</v>
      </c>
    </row>
    <row r="172" spans="1:13" x14ac:dyDescent="0.35">
      <c r="A172" s="3" t="s">
        <v>338</v>
      </c>
      <c r="B172" s="4" t="s">
        <v>25</v>
      </c>
      <c r="C172" s="4" t="s">
        <v>25</v>
      </c>
      <c r="D172" s="4" t="s">
        <v>339</v>
      </c>
      <c r="E172" s="4" t="s">
        <v>14</v>
      </c>
      <c r="F172" s="4" t="s">
        <v>15</v>
      </c>
      <c r="G172" s="4" t="s">
        <v>340</v>
      </c>
      <c r="H172" s="5">
        <v>900017892</v>
      </c>
      <c r="I172" s="4" t="s">
        <v>341</v>
      </c>
      <c r="J172" s="4" t="s">
        <v>18</v>
      </c>
      <c r="K172" s="14">
        <v>60843718</v>
      </c>
      <c r="L172" s="14">
        <f t="shared" si="2"/>
        <v>9874935.4313999992</v>
      </c>
      <c r="M172" s="6">
        <v>45027</v>
      </c>
    </row>
    <row r="173" spans="1:13" x14ac:dyDescent="0.35">
      <c r="A173" s="3" t="s">
        <v>338</v>
      </c>
      <c r="B173" s="4" t="s">
        <v>25</v>
      </c>
      <c r="C173" s="4" t="s">
        <v>25</v>
      </c>
      <c r="D173" s="4" t="s">
        <v>339</v>
      </c>
      <c r="E173" s="4" t="s">
        <v>21</v>
      </c>
      <c r="F173" s="4" t="s">
        <v>15</v>
      </c>
      <c r="G173" s="4" t="s">
        <v>342</v>
      </c>
      <c r="H173" s="5">
        <v>900017892</v>
      </c>
      <c r="I173" s="4" t="s">
        <v>341</v>
      </c>
      <c r="J173" s="4" t="s">
        <v>18</v>
      </c>
      <c r="K173" s="14">
        <v>152428874</v>
      </c>
      <c r="L173" s="14">
        <f t="shared" si="2"/>
        <v>24739206.2502</v>
      </c>
      <c r="M173" s="6">
        <v>45027</v>
      </c>
    </row>
    <row r="174" spans="1:13" x14ac:dyDescent="0.35">
      <c r="A174" s="3">
        <v>25754</v>
      </c>
      <c r="B174" s="4" t="s">
        <v>183</v>
      </c>
      <c r="C174" s="4" t="s">
        <v>343</v>
      </c>
      <c r="D174" s="4" t="s">
        <v>344</v>
      </c>
      <c r="E174" s="4" t="s">
        <v>14</v>
      </c>
      <c r="F174" s="4" t="s">
        <v>15</v>
      </c>
      <c r="G174" s="4" t="s">
        <v>345</v>
      </c>
      <c r="H174" s="5">
        <v>832001794</v>
      </c>
      <c r="I174" s="4" t="s">
        <v>346</v>
      </c>
      <c r="J174" s="4" t="s">
        <v>18</v>
      </c>
      <c r="K174" s="14">
        <v>156478724.14680001</v>
      </c>
      <c r="L174" s="14">
        <f t="shared" si="2"/>
        <v>25396496.929025643</v>
      </c>
      <c r="M174" s="6">
        <v>45027</v>
      </c>
    </row>
    <row r="175" spans="1:13" x14ac:dyDescent="0.35">
      <c r="A175" s="3">
        <v>25754</v>
      </c>
      <c r="B175" s="4" t="s">
        <v>183</v>
      </c>
      <c r="C175" s="4" t="s">
        <v>343</v>
      </c>
      <c r="D175" s="4" t="s">
        <v>344</v>
      </c>
      <c r="E175" s="4" t="s">
        <v>21</v>
      </c>
      <c r="F175" s="4" t="s">
        <v>15</v>
      </c>
      <c r="G175" s="4" t="s">
        <v>347</v>
      </c>
      <c r="H175" s="5">
        <v>832001794</v>
      </c>
      <c r="I175" s="4" t="s">
        <v>346</v>
      </c>
      <c r="J175" s="4" t="s">
        <v>18</v>
      </c>
      <c r="K175" s="14">
        <v>374850721.79369998</v>
      </c>
      <c r="L175" s="14">
        <f t="shared" si="2"/>
        <v>60838272.147117503</v>
      </c>
      <c r="M175" s="6">
        <v>45027</v>
      </c>
    </row>
    <row r="176" spans="1:13" x14ac:dyDescent="0.35">
      <c r="A176" s="3" t="s">
        <v>348</v>
      </c>
      <c r="B176" s="4" t="s">
        <v>12</v>
      </c>
      <c r="C176" s="4" t="s">
        <v>12</v>
      </c>
      <c r="D176" s="4" t="s">
        <v>349</v>
      </c>
      <c r="E176" s="4" t="s">
        <v>14</v>
      </c>
      <c r="F176" s="4" t="s">
        <v>15</v>
      </c>
      <c r="G176" s="4" t="s">
        <v>350</v>
      </c>
      <c r="H176" s="5">
        <v>890982183</v>
      </c>
      <c r="I176" s="4" t="s">
        <v>351</v>
      </c>
      <c r="J176" s="4" t="s">
        <v>18</v>
      </c>
      <c r="K176" s="14">
        <v>24913226.366</v>
      </c>
      <c r="L176" s="14">
        <f t="shared" si="2"/>
        <v>4043416.6392017999</v>
      </c>
      <c r="M176" s="6">
        <v>45027</v>
      </c>
    </row>
    <row r="177" spans="1:13" x14ac:dyDescent="0.35">
      <c r="A177" s="3" t="s">
        <v>348</v>
      </c>
      <c r="B177" s="4" t="s">
        <v>12</v>
      </c>
      <c r="C177" s="4" t="s">
        <v>12</v>
      </c>
      <c r="D177" s="4" t="s">
        <v>349</v>
      </c>
      <c r="E177" s="4" t="s">
        <v>21</v>
      </c>
      <c r="F177" s="4" t="s">
        <v>15</v>
      </c>
      <c r="G177" s="4" t="s">
        <v>352</v>
      </c>
      <c r="H177" s="5">
        <v>890982183</v>
      </c>
      <c r="I177" s="4" t="s">
        <v>351</v>
      </c>
      <c r="J177" s="4" t="s">
        <v>18</v>
      </c>
      <c r="K177" s="14">
        <v>116092871.846</v>
      </c>
      <c r="L177" s="14">
        <f t="shared" si="2"/>
        <v>18841873.100605801</v>
      </c>
      <c r="M177" s="6">
        <v>45027</v>
      </c>
    </row>
    <row r="178" spans="1:13" x14ac:dyDescent="0.35">
      <c r="A178" s="3" t="s">
        <v>348</v>
      </c>
      <c r="B178" s="4" t="s">
        <v>12</v>
      </c>
      <c r="C178" s="4" t="s">
        <v>12</v>
      </c>
      <c r="D178" s="4" t="s">
        <v>349</v>
      </c>
      <c r="E178" s="4" t="s">
        <v>61</v>
      </c>
      <c r="F178" s="4" t="s">
        <v>15</v>
      </c>
      <c r="G178" s="4" t="s">
        <v>353</v>
      </c>
      <c r="H178" s="5">
        <v>890982183</v>
      </c>
      <c r="I178" s="4" t="s">
        <v>351</v>
      </c>
      <c r="J178" s="4" t="s">
        <v>18</v>
      </c>
      <c r="K178" s="14">
        <v>27620985.5348</v>
      </c>
      <c r="L178" s="14">
        <f t="shared" si="2"/>
        <v>4482885.9522980405</v>
      </c>
      <c r="M178" s="6">
        <v>45027</v>
      </c>
    </row>
    <row r="179" spans="1:13" x14ac:dyDescent="0.35">
      <c r="A179" s="3">
        <v>23500</v>
      </c>
      <c r="B179" s="4" t="s">
        <v>40</v>
      </c>
      <c r="C179" s="4" t="s">
        <v>40</v>
      </c>
      <c r="D179" s="4" t="s">
        <v>47</v>
      </c>
      <c r="E179" s="4" t="s">
        <v>14</v>
      </c>
      <c r="F179" s="4" t="s">
        <v>15</v>
      </c>
      <c r="G179" s="4" t="s">
        <v>354</v>
      </c>
      <c r="H179" s="5">
        <v>812003455</v>
      </c>
      <c r="I179" s="4" t="s">
        <v>49</v>
      </c>
      <c r="J179" s="4" t="s">
        <v>18</v>
      </c>
      <c r="K179" s="14">
        <v>58435064.875599995</v>
      </c>
      <c r="L179" s="14">
        <f t="shared" si="2"/>
        <v>9484011.02930988</v>
      </c>
      <c r="M179" s="6">
        <v>45027</v>
      </c>
    </row>
    <row r="180" spans="1:13" x14ac:dyDescent="0.35">
      <c r="A180" s="3">
        <v>47980</v>
      </c>
      <c r="B180" s="4" t="s">
        <v>64</v>
      </c>
      <c r="C180" s="4" t="s">
        <v>64</v>
      </c>
      <c r="D180" s="4" t="s">
        <v>355</v>
      </c>
      <c r="E180" s="4" t="s">
        <v>14</v>
      </c>
      <c r="F180" s="4" t="s">
        <v>15</v>
      </c>
      <c r="G180" s="4" t="s">
        <v>356</v>
      </c>
      <c r="H180" s="5">
        <v>819003632</v>
      </c>
      <c r="I180" s="4" t="s">
        <v>357</v>
      </c>
      <c r="J180" s="4" t="s">
        <v>18</v>
      </c>
      <c r="K180" s="14">
        <v>71729382.537599996</v>
      </c>
      <c r="L180" s="14">
        <f t="shared" si="2"/>
        <v>11641678.785852479</v>
      </c>
      <c r="M180" s="6">
        <v>45027</v>
      </c>
    </row>
    <row r="181" spans="1:13" x14ac:dyDescent="0.35">
      <c r="A181" s="3">
        <v>47980</v>
      </c>
      <c r="B181" s="4" t="s">
        <v>64</v>
      </c>
      <c r="C181" s="4" t="s">
        <v>64</v>
      </c>
      <c r="D181" s="4" t="s">
        <v>355</v>
      </c>
      <c r="E181" s="4" t="s">
        <v>21</v>
      </c>
      <c r="F181" s="4" t="s">
        <v>15</v>
      </c>
      <c r="G181" s="4" t="s">
        <v>358</v>
      </c>
      <c r="H181" s="5">
        <v>819003632</v>
      </c>
      <c r="I181" s="4" t="s">
        <v>357</v>
      </c>
      <c r="J181" s="4" t="s">
        <v>18</v>
      </c>
      <c r="K181" s="14">
        <v>155346499.82159999</v>
      </c>
      <c r="L181" s="14">
        <f t="shared" si="2"/>
        <v>25212736.92104568</v>
      </c>
      <c r="M181" s="6">
        <v>45027</v>
      </c>
    </row>
    <row r="182" spans="1:13" x14ac:dyDescent="0.35">
      <c r="A182" s="3" t="s">
        <v>307</v>
      </c>
      <c r="B182" s="4" t="s">
        <v>12</v>
      </c>
      <c r="C182" s="4" t="s">
        <v>12</v>
      </c>
      <c r="D182" s="4" t="s">
        <v>308</v>
      </c>
      <c r="E182" s="4" t="s">
        <v>21</v>
      </c>
      <c r="F182" s="4" t="s">
        <v>15</v>
      </c>
      <c r="G182" s="4" t="s">
        <v>359</v>
      </c>
      <c r="H182" s="5">
        <v>890906991</v>
      </c>
      <c r="I182" s="4" t="s">
        <v>310</v>
      </c>
      <c r="J182" s="4" t="s">
        <v>18</v>
      </c>
      <c r="K182" s="14">
        <v>20449506.199999999</v>
      </c>
      <c r="L182" s="14">
        <f t="shared" si="2"/>
        <v>3318954.8562599998</v>
      </c>
      <c r="M182" s="6">
        <v>45027</v>
      </c>
    </row>
    <row r="183" spans="1:13" x14ac:dyDescent="0.35">
      <c r="A183" s="3">
        <v>47161</v>
      </c>
      <c r="B183" s="4" t="s">
        <v>64</v>
      </c>
      <c r="C183" s="4" t="s">
        <v>64</v>
      </c>
      <c r="D183" s="4" t="s">
        <v>360</v>
      </c>
      <c r="E183" s="4" t="s">
        <v>14</v>
      </c>
      <c r="F183" s="4" t="s">
        <v>15</v>
      </c>
      <c r="G183" s="4" t="s">
        <v>361</v>
      </c>
      <c r="H183" s="5">
        <v>819001307</v>
      </c>
      <c r="I183" s="4" t="s">
        <v>362</v>
      </c>
      <c r="J183" s="4" t="s">
        <v>18</v>
      </c>
      <c r="K183" s="14">
        <v>37185231.439999998</v>
      </c>
      <c r="L183" s="14">
        <f t="shared" si="2"/>
        <v>6035163.0627119998</v>
      </c>
      <c r="M183" s="6">
        <v>45027</v>
      </c>
    </row>
    <row r="184" spans="1:13" x14ac:dyDescent="0.35">
      <c r="A184" s="3">
        <v>47161</v>
      </c>
      <c r="B184" s="4" t="s">
        <v>64</v>
      </c>
      <c r="C184" s="4" t="s">
        <v>64</v>
      </c>
      <c r="D184" s="4" t="s">
        <v>360</v>
      </c>
      <c r="E184" s="4" t="s">
        <v>21</v>
      </c>
      <c r="F184" s="4" t="s">
        <v>15</v>
      </c>
      <c r="G184" s="4" t="s">
        <v>363</v>
      </c>
      <c r="H184" s="5">
        <v>819001307</v>
      </c>
      <c r="I184" s="4" t="s">
        <v>362</v>
      </c>
      <c r="J184" s="4" t="s">
        <v>18</v>
      </c>
      <c r="K184" s="14">
        <v>77417548.560000002</v>
      </c>
      <c r="L184" s="14">
        <f t="shared" si="2"/>
        <v>12564868.131287999</v>
      </c>
      <c r="M184" s="6">
        <v>45027</v>
      </c>
    </row>
    <row r="185" spans="1:13" x14ac:dyDescent="0.35">
      <c r="A185" s="3" t="s">
        <v>364</v>
      </c>
      <c r="B185" s="4" t="s">
        <v>12</v>
      </c>
      <c r="C185" s="4" t="s">
        <v>12</v>
      </c>
      <c r="D185" s="4" t="s">
        <v>365</v>
      </c>
      <c r="E185" s="4" t="s">
        <v>61</v>
      </c>
      <c r="F185" s="4" t="s">
        <v>15</v>
      </c>
      <c r="G185" s="4" t="s">
        <v>366</v>
      </c>
      <c r="H185" s="5">
        <v>890980855</v>
      </c>
      <c r="I185" s="4" t="s">
        <v>367</v>
      </c>
      <c r="J185" s="4" t="s">
        <v>18</v>
      </c>
      <c r="K185" s="14">
        <v>25337314.767000001</v>
      </c>
      <c r="L185" s="14">
        <f t="shared" si="2"/>
        <v>4112246.1866841</v>
      </c>
      <c r="M185" s="6">
        <v>45027</v>
      </c>
    </row>
    <row r="186" spans="1:13" x14ac:dyDescent="0.35">
      <c r="A186" s="3" t="s">
        <v>364</v>
      </c>
      <c r="B186" s="4" t="s">
        <v>12</v>
      </c>
      <c r="C186" s="4" t="s">
        <v>12</v>
      </c>
      <c r="D186" s="4" t="s">
        <v>365</v>
      </c>
      <c r="E186" s="4" t="s">
        <v>14</v>
      </c>
      <c r="F186" s="4" t="s">
        <v>15</v>
      </c>
      <c r="G186" s="4" t="s">
        <v>368</v>
      </c>
      <c r="H186" s="5">
        <v>890980855</v>
      </c>
      <c r="I186" s="4" t="s">
        <v>367</v>
      </c>
      <c r="J186" s="4" t="s">
        <v>18</v>
      </c>
      <c r="K186" s="14">
        <v>22581443.351999998</v>
      </c>
      <c r="L186" s="14">
        <f t="shared" si="2"/>
        <v>3664968.2560295998</v>
      </c>
      <c r="M186" s="6">
        <v>45027</v>
      </c>
    </row>
    <row r="187" spans="1:13" x14ac:dyDescent="0.35">
      <c r="A187" s="3" t="s">
        <v>364</v>
      </c>
      <c r="B187" s="4" t="s">
        <v>12</v>
      </c>
      <c r="C187" s="4" t="s">
        <v>12</v>
      </c>
      <c r="D187" s="4" t="s">
        <v>365</v>
      </c>
      <c r="E187" s="4" t="s">
        <v>21</v>
      </c>
      <c r="F187" s="4" t="s">
        <v>15</v>
      </c>
      <c r="G187" s="4" t="s">
        <v>369</v>
      </c>
      <c r="H187" s="5">
        <v>890980855</v>
      </c>
      <c r="I187" s="4" t="s">
        <v>367</v>
      </c>
      <c r="J187" s="4" t="s">
        <v>18</v>
      </c>
      <c r="K187" s="14">
        <v>108881974.26899999</v>
      </c>
      <c r="L187" s="14">
        <f t="shared" si="2"/>
        <v>17671544.423858698</v>
      </c>
      <c r="M187" s="6">
        <v>45027</v>
      </c>
    </row>
    <row r="188" spans="1:13" x14ac:dyDescent="0.35">
      <c r="A188" s="3">
        <v>68406</v>
      </c>
      <c r="B188" s="4" t="s">
        <v>69</v>
      </c>
      <c r="C188" s="4" t="s">
        <v>69</v>
      </c>
      <c r="D188" s="4" t="s">
        <v>221</v>
      </c>
      <c r="E188" s="4" t="s">
        <v>21</v>
      </c>
      <c r="F188" s="4" t="s">
        <v>19</v>
      </c>
      <c r="G188" s="4" t="s">
        <v>370</v>
      </c>
      <c r="H188" s="5">
        <v>890203436</v>
      </c>
      <c r="I188" s="4" t="s">
        <v>223</v>
      </c>
      <c r="J188" s="4" t="s">
        <v>18</v>
      </c>
      <c r="K188" s="14">
        <v>25979793.98</v>
      </c>
      <c r="L188" s="14">
        <f t="shared" si="2"/>
        <v>4216520.5629540002</v>
      </c>
      <c r="M188" s="6">
        <v>45027</v>
      </c>
    </row>
    <row r="189" spans="1:13" x14ac:dyDescent="0.35">
      <c r="A189" s="3" t="s">
        <v>371</v>
      </c>
      <c r="B189" s="4" t="s">
        <v>25</v>
      </c>
      <c r="C189" s="4" t="s">
        <v>25</v>
      </c>
      <c r="D189" s="4" t="s">
        <v>372</v>
      </c>
      <c r="E189" s="4" t="s">
        <v>14</v>
      </c>
      <c r="F189" s="4" t="s">
        <v>15</v>
      </c>
      <c r="G189" s="4" t="s">
        <v>373</v>
      </c>
      <c r="H189" s="5">
        <v>802009806</v>
      </c>
      <c r="I189" s="4" t="s">
        <v>374</v>
      </c>
      <c r="J189" s="4" t="s">
        <v>18</v>
      </c>
      <c r="K189" s="14">
        <v>91661546.682999998</v>
      </c>
      <c r="L189" s="14">
        <f t="shared" si="2"/>
        <v>14876669.0266509</v>
      </c>
      <c r="M189" s="6">
        <v>45027</v>
      </c>
    </row>
    <row r="190" spans="1:13" x14ac:dyDescent="0.35">
      <c r="A190" s="3" t="s">
        <v>371</v>
      </c>
      <c r="B190" s="4" t="s">
        <v>25</v>
      </c>
      <c r="C190" s="4" t="s">
        <v>25</v>
      </c>
      <c r="D190" s="4" t="s">
        <v>372</v>
      </c>
      <c r="E190" s="4" t="s">
        <v>21</v>
      </c>
      <c r="F190" s="4" t="s">
        <v>15</v>
      </c>
      <c r="G190" s="4" t="s">
        <v>375</v>
      </c>
      <c r="H190" s="5">
        <v>802009806</v>
      </c>
      <c r="I190" s="4" t="s">
        <v>374</v>
      </c>
      <c r="J190" s="4" t="s">
        <v>18</v>
      </c>
      <c r="K190" s="14">
        <v>157280934.30840001</v>
      </c>
      <c r="L190" s="14">
        <f t="shared" si="2"/>
        <v>25526695.63825332</v>
      </c>
      <c r="M190" s="6">
        <v>45027</v>
      </c>
    </row>
    <row r="191" spans="1:13" x14ac:dyDescent="0.35">
      <c r="A191" s="3">
        <v>13006</v>
      </c>
      <c r="B191" s="4" t="s">
        <v>30</v>
      </c>
      <c r="C191" s="4" t="s">
        <v>30</v>
      </c>
      <c r="D191" s="4" t="s">
        <v>376</v>
      </c>
      <c r="E191" s="4" t="s">
        <v>14</v>
      </c>
      <c r="F191" s="4" t="s">
        <v>15</v>
      </c>
      <c r="G191" s="4" t="s">
        <v>377</v>
      </c>
      <c r="H191" s="5">
        <v>806007813</v>
      </c>
      <c r="I191" s="4" t="s">
        <v>378</v>
      </c>
      <c r="J191" s="4" t="s">
        <v>18</v>
      </c>
      <c r="K191" s="14">
        <v>34368862.310000002</v>
      </c>
      <c r="L191" s="14">
        <f t="shared" si="2"/>
        <v>5578066.3529130006</v>
      </c>
      <c r="M191" s="6">
        <v>45027</v>
      </c>
    </row>
    <row r="192" spans="1:13" x14ac:dyDescent="0.35">
      <c r="A192" s="3">
        <v>13006</v>
      </c>
      <c r="B192" s="4" t="s">
        <v>30</v>
      </c>
      <c r="C192" s="4" t="s">
        <v>30</v>
      </c>
      <c r="D192" s="4" t="s">
        <v>376</v>
      </c>
      <c r="E192" s="4" t="s">
        <v>21</v>
      </c>
      <c r="F192" s="4" t="s">
        <v>15</v>
      </c>
      <c r="G192" s="4" t="s">
        <v>379</v>
      </c>
      <c r="H192" s="5">
        <v>806007813</v>
      </c>
      <c r="I192" s="4" t="s">
        <v>378</v>
      </c>
      <c r="J192" s="4" t="s">
        <v>18</v>
      </c>
      <c r="K192" s="14">
        <v>151293975.82499999</v>
      </c>
      <c r="L192" s="14">
        <f t="shared" si="2"/>
        <v>24555012.276397496</v>
      </c>
      <c r="M192" s="6">
        <v>45027</v>
      </c>
    </row>
    <row r="193" spans="1:13" x14ac:dyDescent="0.35">
      <c r="A193" s="3">
        <v>70429</v>
      </c>
      <c r="B193" s="4" t="s">
        <v>72</v>
      </c>
      <c r="C193" s="4" t="s">
        <v>72</v>
      </c>
      <c r="D193" s="4" t="s">
        <v>380</v>
      </c>
      <c r="E193" s="4" t="s">
        <v>14</v>
      </c>
      <c r="F193" s="4" t="s">
        <v>15</v>
      </c>
      <c r="G193" s="4" t="s">
        <v>381</v>
      </c>
      <c r="H193" s="5">
        <v>823002044</v>
      </c>
      <c r="I193" s="4" t="s">
        <v>382</v>
      </c>
      <c r="J193" s="4" t="s">
        <v>18</v>
      </c>
      <c r="K193" s="14">
        <v>75901550.209300011</v>
      </c>
      <c r="L193" s="14">
        <f t="shared" si="2"/>
        <v>12318821.598969392</v>
      </c>
      <c r="M193" s="6">
        <v>45027</v>
      </c>
    </row>
    <row r="194" spans="1:13" x14ac:dyDescent="0.35">
      <c r="A194" s="3">
        <v>70429</v>
      </c>
      <c r="B194" s="4" t="s">
        <v>72</v>
      </c>
      <c r="C194" s="4" t="s">
        <v>72</v>
      </c>
      <c r="D194" s="4" t="s">
        <v>380</v>
      </c>
      <c r="E194" s="4" t="s">
        <v>21</v>
      </c>
      <c r="F194" s="4" t="s">
        <v>15</v>
      </c>
      <c r="G194" s="4" t="s">
        <v>383</v>
      </c>
      <c r="H194" s="5">
        <v>823002044</v>
      </c>
      <c r="I194" s="4" t="s">
        <v>382</v>
      </c>
      <c r="J194" s="4" t="s">
        <v>18</v>
      </c>
      <c r="K194" s="14">
        <v>154668057.17550001</v>
      </c>
      <c r="L194" s="14">
        <f t="shared" si="2"/>
        <v>25102625.67958365</v>
      </c>
      <c r="M194" s="6">
        <v>45027</v>
      </c>
    </row>
    <row r="195" spans="1:13" x14ac:dyDescent="0.35">
      <c r="A195" s="3" t="s">
        <v>371</v>
      </c>
      <c r="B195" s="4" t="s">
        <v>25</v>
      </c>
      <c r="C195" s="4" t="s">
        <v>25</v>
      </c>
      <c r="D195" s="4" t="s">
        <v>372</v>
      </c>
      <c r="E195" s="4" t="s">
        <v>21</v>
      </c>
      <c r="F195" s="4" t="s">
        <v>15</v>
      </c>
      <c r="G195" s="4" t="s">
        <v>384</v>
      </c>
      <c r="H195" s="5">
        <v>802009806</v>
      </c>
      <c r="I195" s="4" t="s">
        <v>374</v>
      </c>
      <c r="J195" s="4" t="s">
        <v>18</v>
      </c>
      <c r="K195" s="14">
        <v>133175802.82889999</v>
      </c>
      <c r="L195" s="14">
        <f t="shared" ref="L195:L258" si="3">K195*0.1623</f>
        <v>21614432.79913047</v>
      </c>
      <c r="M195" s="6">
        <v>45027</v>
      </c>
    </row>
    <row r="196" spans="1:13" x14ac:dyDescent="0.35">
      <c r="A196" s="3" t="s">
        <v>385</v>
      </c>
      <c r="B196" s="4" t="s">
        <v>25</v>
      </c>
      <c r="C196" s="4" t="s">
        <v>25</v>
      </c>
      <c r="D196" s="4" t="s">
        <v>386</v>
      </c>
      <c r="E196" s="4" t="s">
        <v>14</v>
      </c>
      <c r="F196" s="4" t="s">
        <v>15</v>
      </c>
      <c r="G196" s="4" t="s">
        <v>387</v>
      </c>
      <c r="H196" s="5">
        <v>890103025</v>
      </c>
      <c r="I196" s="4" t="s">
        <v>388</v>
      </c>
      <c r="J196" s="4" t="s">
        <v>18</v>
      </c>
      <c r="K196" s="14">
        <v>62065644.914700001</v>
      </c>
      <c r="L196" s="14">
        <f t="shared" si="3"/>
        <v>10073254.169655811</v>
      </c>
      <c r="M196" s="6">
        <v>45027</v>
      </c>
    </row>
    <row r="197" spans="1:13" x14ac:dyDescent="0.35">
      <c r="A197" s="3" t="s">
        <v>385</v>
      </c>
      <c r="B197" s="4" t="s">
        <v>25</v>
      </c>
      <c r="C197" s="4" t="s">
        <v>25</v>
      </c>
      <c r="D197" s="4" t="s">
        <v>386</v>
      </c>
      <c r="E197" s="4" t="s">
        <v>21</v>
      </c>
      <c r="F197" s="4" t="s">
        <v>15</v>
      </c>
      <c r="G197" s="4" t="s">
        <v>389</v>
      </c>
      <c r="H197" s="5">
        <v>890103025</v>
      </c>
      <c r="I197" s="4" t="s">
        <v>388</v>
      </c>
      <c r="J197" s="4" t="s">
        <v>18</v>
      </c>
      <c r="K197" s="14">
        <v>250363109.14019999</v>
      </c>
      <c r="L197" s="14">
        <f t="shared" si="3"/>
        <v>40633932.613454461</v>
      </c>
      <c r="M197" s="6">
        <v>45027</v>
      </c>
    </row>
    <row r="198" spans="1:13" x14ac:dyDescent="0.35">
      <c r="A198" s="3">
        <v>76622</v>
      </c>
      <c r="B198" s="4" t="s">
        <v>79</v>
      </c>
      <c r="C198" s="4" t="s">
        <v>79</v>
      </c>
      <c r="D198" s="4" t="s">
        <v>390</v>
      </c>
      <c r="E198" s="4" t="s">
        <v>14</v>
      </c>
      <c r="F198" s="4" t="s">
        <v>15</v>
      </c>
      <c r="G198" s="4" t="s">
        <v>391</v>
      </c>
      <c r="H198" s="5">
        <v>891900343</v>
      </c>
      <c r="I198" s="4" t="s">
        <v>392</v>
      </c>
      <c r="J198" s="4" t="s">
        <v>18</v>
      </c>
      <c r="K198" s="14">
        <v>78728629.096944004</v>
      </c>
      <c r="L198" s="14">
        <f t="shared" si="3"/>
        <v>12777656.502434012</v>
      </c>
      <c r="M198" s="6">
        <v>45027</v>
      </c>
    </row>
    <row r="199" spans="1:13" x14ac:dyDescent="0.35">
      <c r="A199" s="3">
        <v>76622</v>
      </c>
      <c r="B199" s="4" t="s">
        <v>79</v>
      </c>
      <c r="C199" s="4" t="s">
        <v>79</v>
      </c>
      <c r="D199" s="4" t="s">
        <v>390</v>
      </c>
      <c r="E199" s="4" t="s">
        <v>21</v>
      </c>
      <c r="F199" s="4" t="s">
        <v>15</v>
      </c>
      <c r="G199" s="4" t="s">
        <v>393</v>
      </c>
      <c r="H199" s="5">
        <v>891900343</v>
      </c>
      <c r="I199" s="4" t="s">
        <v>392</v>
      </c>
      <c r="J199" s="4" t="s">
        <v>18</v>
      </c>
      <c r="K199" s="14">
        <v>310040003.83539599</v>
      </c>
      <c r="L199" s="14">
        <f t="shared" si="3"/>
        <v>50319492.622484766</v>
      </c>
      <c r="M199" s="6">
        <v>45027</v>
      </c>
    </row>
    <row r="200" spans="1:13" x14ac:dyDescent="0.35">
      <c r="A200" s="3">
        <v>76622</v>
      </c>
      <c r="B200" s="4" t="s">
        <v>79</v>
      </c>
      <c r="C200" s="4" t="s">
        <v>79</v>
      </c>
      <c r="D200" s="4" t="s">
        <v>390</v>
      </c>
      <c r="E200" s="4" t="s">
        <v>21</v>
      </c>
      <c r="F200" s="4" t="s">
        <v>15</v>
      </c>
      <c r="G200" s="4" t="s">
        <v>394</v>
      </c>
      <c r="H200" s="5">
        <v>891900343</v>
      </c>
      <c r="I200" s="4" t="s">
        <v>392</v>
      </c>
      <c r="J200" s="4" t="s">
        <v>18</v>
      </c>
      <c r="K200" s="14">
        <v>80315162.460000008</v>
      </c>
      <c r="L200" s="14">
        <f t="shared" si="3"/>
        <v>13035150.867258001</v>
      </c>
      <c r="M200" s="6">
        <v>45027</v>
      </c>
    </row>
    <row r="201" spans="1:13" x14ac:dyDescent="0.35">
      <c r="A201" s="3">
        <v>23350</v>
      </c>
      <c r="B201" s="4" t="s">
        <v>40</v>
      </c>
      <c r="C201" s="4" t="s">
        <v>40</v>
      </c>
      <c r="D201" s="4" t="s">
        <v>395</v>
      </c>
      <c r="E201" s="4" t="s">
        <v>14</v>
      </c>
      <c r="F201" s="4" t="s">
        <v>15</v>
      </c>
      <c r="G201" s="4" t="s">
        <v>396</v>
      </c>
      <c r="H201" s="5">
        <v>812002496</v>
      </c>
      <c r="I201" s="4" t="s">
        <v>397</v>
      </c>
      <c r="J201" s="4" t="s">
        <v>18</v>
      </c>
      <c r="K201" s="14">
        <v>22875944.601399999</v>
      </c>
      <c r="L201" s="14">
        <f t="shared" si="3"/>
        <v>3712765.8088072198</v>
      </c>
      <c r="M201" s="6">
        <v>45027</v>
      </c>
    </row>
    <row r="202" spans="1:13" x14ac:dyDescent="0.35">
      <c r="A202" s="3">
        <v>23350</v>
      </c>
      <c r="B202" s="4" t="s">
        <v>40</v>
      </c>
      <c r="C202" s="4" t="s">
        <v>40</v>
      </c>
      <c r="D202" s="4" t="s">
        <v>395</v>
      </c>
      <c r="E202" s="4" t="s">
        <v>21</v>
      </c>
      <c r="F202" s="4" t="s">
        <v>15</v>
      </c>
      <c r="G202" s="4" t="s">
        <v>398</v>
      </c>
      <c r="H202" s="5">
        <v>812002496</v>
      </c>
      <c r="I202" s="4" t="s">
        <v>397</v>
      </c>
      <c r="J202" s="4" t="s">
        <v>18</v>
      </c>
      <c r="K202" s="14">
        <v>50086233.755800001</v>
      </c>
      <c r="L202" s="14">
        <f t="shared" si="3"/>
        <v>8128995.7385663399</v>
      </c>
      <c r="M202" s="6">
        <v>45027</v>
      </c>
    </row>
    <row r="203" spans="1:13" x14ac:dyDescent="0.35">
      <c r="A203" s="3">
        <v>47545</v>
      </c>
      <c r="B203" s="4" t="s">
        <v>64</v>
      </c>
      <c r="C203" s="4" t="s">
        <v>64</v>
      </c>
      <c r="D203" s="4" t="s">
        <v>399</v>
      </c>
      <c r="E203" s="4" t="s">
        <v>21</v>
      </c>
      <c r="F203" s="4" t="s">
        <v>15</v>
      </c>
      <c r="G203" s="4" t="s">
        <v>400</v>
      </c>
      <c r="H203" s="5">
        <v>819000626</v>
      </c>
      <c r="I203" s="4" t="s">
        <v>401</v>
      </c>
      <c r="J203" s="4" t="s">
        <v>18</v>
      </c>
      <c r="K203" s="14">
        <v>1565053.2222</v>
      </c>
      <c r="L203" s="14">
        <f t="shared" si="3"/>
        <v>254008.13796306</v>
      </c>
      <c r="M203" s="6">
        <v>45027</v>
      </c>
    </row>
    <row r="204" spans="1:13" x14ac:dyDescent="0.35">
      <c r="A204" s="3">
        <v>47545</v>
      </c>
      <c r="B204" s="4" t="s">
        <v>64</v>
      </c>
      <c r="C204" s="4" t="s">
        <v>64</v>
      </c>
      <c r="D204" s="4" t="s">
        <v>399</v>
      </c>
      <c r="E204" s="4" t="s">
        <v>14</v>
      </c>
      <c r="F204" s="4" t="s">
        <v>15</v>
      </c>
      <c r="G204" s="4" t="s">
        <v>402</v>
      </c>
      <c r="H204" s="5">
        <v>819001274</v>
      </c>
      <c r="I204" s="4" t="s">
        <v>403</v>
      </c>
      <c r="J204" s="4" t="s">
        <v>18</v>
      </c>
      <c r="K204" s="14">
        <v>46729239.377599999</v>
      </c>
      <c r="L204" s="14">
        <f t="shared" si="3"/>
        <v>7584155.5509844795</v>
      </c>
      <c r="M204" s="6">
        <v>45027</v>
      </c>
    </row>
    <row r="205" spans="1:13" x14ac:dyDescent="0.35">
      <c r="A205" s="3">
        <v>47545</v>
      </c>
      <c r="B205" s="4" t="s">
        <v>64</v>
      </c>
      <c r="C205" s="4" t="s">
        <v>64</v>
      </c>
      <c r="D205" s="4" t="s">
        <v>399</v>
      </c>
      <c r="E205" s="4" t="s">
        <v>21</v>
      </c>
      <c r="F205" s="4" t="s">
        <v>15</v>
      </c>
      <c r="G205" s="4" t="s">
        <v>404</v>
      </c>
      <c r="H205" s="5">
        <v>819001274</v>
      </c>
      <c r="I205" s="4" t="s">
        <v>403</v>
      </c>
      <c r="J205" s="4" t="s">
        <v>18</v>
      </c>
      <c r="K205" s="14">
        <v>88463991.969600007</v>
      </c>
      <c r="L205" s="14">
        <f t="shared" si="3"/>
        <v>14357705.896666082</v>
      </c>
      <c r="M205" s="6">
        <v>45027</v>
      </c>
    </row>
    <row r="206" spans="1:13" x14ac:dyDescent="0.35">
      <c r="A206" s="3">
        <v>13160</v>
      </c>
      <c r="B206" s="4" t="s">
        <v>69</v>
      </c>
      <c r="C206" s="4" t="s">
        <v>30</v>
      </c>
      <c r="D206" s="4" t="s">
        <v>405</v>
      </c>
      <c r="E206" s="4" t="s">
        <v>14</v>
      </c>
      <c r="F206" s="4" t="s">
        <v>15</v>
      </c>
      <c r="G206" s="4" t="s">
        <v>406</v>
      </c>
      <c r="H206" s="5">
        <v>829001887</v>
      </c>
      <c r="I206" s="4" t="s">
        <v>407</v>
      </c>
      <c r="J206" s="4" t="s">
        <v>18</v>
      </c>
      <c r="K206" s="14">
        <v>21818749.0658</v>
      </c>
      <c r="L206" s="14">
        <f t="shared" si="3"/>
        <v>3541182.97337934</v>
      </c>
      <c r="M206" s="6">
        <v>45027</v>
      </c>
    </row>
    <row r="207" spans="1:13" x14ac:dyDescent="0.35">
      <c r="A207" s="3">
        <v>13160</v>
      </c>
      <c r="B207" s="4" t="s">
        <v>69</v>
      </c>
      <c r="C207" s="4" t="s">
        <v>30</v>
      </c>
      <c r="D207" s="4" t="s">
        <v>405</v>
      </c>
      <c r="E207" s="4" t="s">
        <v>21</v>
      </c>
      <c r="F207" s="4" t="s">
        <v>15</v>
      </c>
      <c r="G207" s="4" t="s">
        <v>408</v>
      </c>
      <c r="H207" s="5">
        <v>829001887</v>
      </c>
      <c r="I207" s="4" t="s">
        <v>407</v>
      </c>
      <c r="J207" s="4" t="s">
        <v>18</v>
      </c>
      <c r="K207" s="14">
        <v>63001427.754600003</v>
      </c>
      <c r="L207" s="14">
        <f t="shared" si="3"/>
        <v>10225131.72457158</v>
      </c>
      <c r="M207" s="6">
        <v>45027</v>
      </c>
    </row>
    <row r="208" spans="1:13" x14ac:dyDescent="0.35">
      <c r="A208" s="3">
        <v>54385</v>
      </c>
      <c r="B208" s="4" t="s">
        <v>69</v>
      </c>
      <c r="C208" s="4" t="s">
        <v>409</v>
      </c>
      <c r="D208" s="4" t="s">
        <v>410</v>
      </c>
      <c r="E208" s="4" t="s">
        <v>14</v>
      </c>
      <c r="F208" s="4" t="s">
        <v>15</v>
      </c>
      <c r="G208" s="4" t="s">
        <v>411</v>
      </c>
      <c r="H208" s="5">
        <v>807008843</v>
      </c>
      <c r="I208" s="4" t="s">
        <v>412</v>
      </c>
      <c r="J208" s="4" t="s">
        <v>18</v>
      </c>
      <c r="K208" s="14">
        <v>34050272.393100001</v>
      </c>
      <c r="L208" s="14">
        <f t="shared" si="3"/>
        <v>5526359.2094001304</v>
      </c>
      <c r="M208" s="6">
        <v>45027</v>
      </c>
    </row>
    <row r="209" spans="1:13" x14ac:dyDescent="0.35">
      <c r="A209" s="3">
        <v>54385</v>
      </c>
      <c r="B209" s="4" t="s">
        <v>69</v>
      </c>
      <c r="C209" s="4" t="s">
        <v>409</v>
      </c>
      <c r="D209" s="4" t="s">
        <v>410</v>
      </c>
      <c r="E209" s="4" t="s">
        <v>21</v>
      </c>
      <c r="F209" s="4" t="s">
        <v>15</v>
      </c>
      <c r="G209" s="4" t="s">
        <v>413</v>
      </c>
      <c r="H209" s="5">
        <v>807008843</v>
      </c>
      <c r="I209" s="4" t="s">
        <v>412</v>
      </c>
      <c r="J209" s="4" t="s">
        <v>18</v>
      </c>
      <c r="K209" s="14">
        <v>79355515.276500002</v>
      </c>
      <c r="L209" s="14">
        <f t="shared" si="3"/>
        <v>12879400.12937595</v>
      </c>
      <c r="M209" s="6">
        <v>45027</v>
      </c>
    </row>
    <row r="210" spans="1:13" x14ac:dyDescent="0.35">
      <c r="A210" s="3">
        <v>23419</v>
      </c>
      <c r="B210" s="4" t="s">
        <v>40</v>
      </c>
      <c r="C210" s="4" t="s">
        <v>40</v>
      </c>
      <c r="D210" s="4" t="s">
        <v>414</v>
      </c>
      <c r="E210" s="4" t="s">
        <v>14</v>
      </c>
      <c r="F210" s="4" t="s">
        <v>15</v>
      </c>
      <c r="G210" s="4" t="s">
        <v>415</v>
      </c>
      <c r="H210" s="5">
        <v>812003996</v>
      </c>
      <c r="I210" s="4" t="s">
        <v>416</v>
      </c>
      <c r="J210" s="4" t="s">
        <v>18</v>
      </c>
      <c r="K210" s="14">
        <v>33818293.585299999</v>
      </c>
      <c r="L210" s="14">
        <f t="shared" si="3"/>
        <v>5488709.0488941893</v>
      </c>
      <c r="M210" s="6">
        <v>45027</v>
      </c>
    </row>
    <row r="211" spans="1:13" x14ac:dyDescent="0.35">
      <c r="A211" s="3">
        <v>23419</v>
      </c>
      <c r="B211" s="4" t="s">
        <v>40</v>
      </c>
      <c r="C211" s="4" t="s">
        <v>40</v>
      </c>
      <c r="D211" s="4" t="s">
        <v>414</v>
      </c>
      <c r="E211" s="4" t="s">
        <v>21</v>
      </c>
      <c r="F211" s="4" t="s">
        <v>15</v>
      </c>
      <c r="G211" s="4" t="s">
        <v>417</v>
      </c>
      <c r="H211" s="5">
        <v>812003996</v>
      </c>
      <c r="I211" s="4" t="s">
        <v>416</v>
      </c>
      <c r="J211" s="4" t="s">
        <v>18</v>
      </c>
      <c r="K211" s="14">
        <v>57314268.284000002</v>
      </c>
      <c r="L211" s="14">
        <f t="shared" si="3"/>
        <v>9302105.742493201</v>
      </c>
      <c r="M211" s="6">
        <v>45027</v>
      </c>
    </row>
    <row r="212" spans="1:13" x14ac:dyDescent="0.35">
      <c r="A212" s="3">
        <v>68276</v>
      </c>
      <c r="B212" s="4" t="s">
        <v>69</v>
      </c>
      <c r="C212" s="4" t="s">
        <v>69</v>
      </c>
      <c r="D212" s="4" t="s">
        <v>418</v>
      </c>
      <c r="E212" s="4" t="s">
        <v>14</v>
      </c>
      <c r="F212" s="4" t="s">
        <v>15</v>
      </c>
      <c r="G212" s="4" t="s">
        <v>419</v>
      </c>
      <c r="H212" s="5">
        <v>804006936</v>
      </c>
      <c r="I212" s="4" t="s">
        <v>420</v>
      </c>
      <c r="J212" s="4" t="s">
        <v>18</v>
      </c>
      <c r="K212" s="14">
        <v>73360454.399800003</v>
      </c>
      <c r="L212" s="14">
        <f t="shared" si="3"/>
        <v>11906401.74908754</v>
      </c>
      <c r="M212" s="6">
        <v>45027</v>
      </c>
    </row>
    <row r="213" spans="1:13" x14ac:dyDescent="0.35">
      <c r="A213" s="3">
        <v>68276</v>
      </c>
      <c r="B213" s="4" t="s">
        <v>69</v>
      </c>
      <c r="C213" s="4" t="s">
        <v>69</v>
      </c>
      <c r="D213" s="4" t="s">
        <v>418</v>
      </c>
      <c r="E213" s="4" t="s">
        <v>21</v>
      </c>
      <c r="F213" s="4" t="s">
        <v>15</v>
      </c>
      <c r="G213" s="4" t="s">
        <v>421</v>
      </c>
      <c r="H213" s="5">
        <v>804006936</v>
      </c>
      <c r="I213" s="4" t="s">
        <v>420</v>
      </c>
      <c r="J213" s="4" t="s">
        <v>18</v>
      </c>
      <c r="K213" s="14">
        <v>191372309.1164</v>
      </c>
      <c r="L213" s="14">
        <f t="shared" si="3"/>
        <v>31059725.769591719</v>
      </c>
      <c r="M213" s="6">
        <v>45027</v>
      </c>
    </row>
    <row r="214" spans="1:13" x14ac:dyDescent="0.35">
      <c r="A214" s="3" t="s">
        <v>422</v>
      </c>
      <c r="B214" s="4" t="s">
        <v>12</v>
      </c>
      <c r="C214" s="4" t="s">
        <v>12</v>
      </c>
      <c r="D214" s="4" t="s">
        <v>423</v>
      </c>
      <c r="E214" s="4" t="s">
        <v>61</v>
      </c>
      <c r="F214" s="4" t="s">
        <v>15</v>
      </c>
      <c r="G214" s="4" t="s">
        <v>424</v>
      </c>
      <c r="H214" s="5">
        <v>890982138</v>
      </c>
      <c r="I214" s="4" t="s">
        <v>425</v>
      </c>
      <c r="J214" s="4" t="s">
        <v>18</v>
      </c>
      <c r="K214" s="14">
        <v>43512180.107900001</v>
      </c>
      <c r="L214" s="14">
        <f t="shared" si="3"/>
        <v>7062026.8315121699</v>
      </c>
      <c r="M214" s="6">
        <v>45027</v>
      </c>
    </row>
    <row r="215" spans="1:13" x14ac:dyDescent="0.35">
      <c r="A215" s="3" t="s">
        <v>422</v>
      </c>
      <c r="B215" s="4" t="s">
        <v>12</v>
      </c>
      <c r="C215" s="4" t="s">
        <v>12</v>
      </c>
      <c r="D215" s="4" t="s">
        <v>423</v>
      </c>
      <c r="E215" s="4" t="s">
        <v>14</v>
      </c>
      <c r="F215" s="4" t="s">
        <v>15</v>
      </c>
      <c r="G215" s="4" t="s">
        <v>426</v>
      </c>
      <c r="H215" s="5">
        <v>890982138</v>
      </c>
      <c r="I215" s="4" t="s">
        <v>425</v>
      </c>
      <c r="J215" s="4" t="s">
        <v>18</v>
      </c>
      <c r="K215" s="14">
        <v>38998985.480099998</v>
      </c>
      <c r="L215" s="14">
        <f t="shared" si="3"/>
        <v>6329535.3434202299</v>
      </c>
      <c r="M215" s="6">
        <v>45027</v>
      </c>
    </row>
    <row r="216" spans="1:13" x14ac:dyDescent="0.35">
      <c r="A216" s="3" t="s">
        <v>422</v>
      </c>
      <c r="B216" s="4" t="s">
        <v>12</v>
      </c>
      <c r="C216" s="4" t="s">
        <v>12</v>
      </c>
      <c r="D216" s="4" t="s">
        <v>423</v>
      </c>
      <c r="E216" s="4" t="s">
        <v>21</v>
      </c>
      <c r="F216" s="4" t="s">
        <v>15</v>
      </c>
      <c r="G216" s="4" t="s">
        <v>427</v>
      </c>
      <c r="H216" s="5">
        <v>890982138</v>
      </c>
      <c r="I216" s="4" t="s">
        <v>425</v>
      </c>
      <c r="J216" s="4" t="s">
        <v>18</v>
      </c>
      <c r="K216" s="14">
        <v>167929603.789</v>
      </c>
      <c r="L216" s="14">
        <f t="shared" si="3"/>
        <v>27254974.694954701</v>
      </c>
      <c r="M216" s="6">
        <v>45027</v>
      </c>
    </row>
    <row r="217" spans="1:13" x14ac:dyDescent="0.35">
      <c r="A217" s="3">
        <v>47692</v>
      </c>
      <c r="B217" s="4" t="s">
        <v>64</v>
      </c>
      <c r="C217" s="4" t="s">
        <v>64</v>
      </c>
      <c r="D217" s="4" t="s">
        <v>428</v>
      </c>
      <c r="E217" s="4" t="s">
        <v>14</v>
      </c>
      <c r="F217" s="4" t="s">
        <v>15</v>
      </c>
      <c r="G217" s="4" t="s">
        <v>429</v>
      </c>
      <c r="H217" s="5">
        <v>819000736</v>
      </c>
      <c r="I217" s="4" t="s">
        <v>430</v>
      </c>
      <c r="J217" s="4" t="s">
        <v>18</v>
      </c>
      <c r="K217" s="14">
        <v>27528259.565399997</v>
      </c>
      <c r="L217" s="14">
        <f t="shared" si="3"/>
        <v>4467836.5274644196</v>
      </c>
      <c r="M217" s="6">
        <v>45027</v>
      </c>
    </row>
    <row r="218" spans="1:13" x14ac:dyDescent="0.35">
      <c r="A218" s="3">
        <v>47692</v>
      </c>
      <c r="B218" s="4" t="s">
        <v>64</v>
      </c>
      <c r="C218" s="4" t="s">
        <v>64</v>
      </c>
      <c r="D218" s="4" t="s">
        <v>428</v>
      </c>
      <c r="E218" s="4" t="s">
        <v>21</v>
      </c>
      <c r="F218" s="4" t="s">
        <v>15</v>
      </c>
      <c r="G218" s="4" t="s">
        <v>431</v>
      </c>
      <c r="H218" s="5">
        <v>819000736</v>
      </c>
      <c r="I218" s="4" t="s">
        <v>430</v>
      </c>
      <c r="J218" s="4" t="s">
        <v>18</v>
      </c>
      <c r="K218" s="14">
        <v>50551002.656800002</v>
      </c>
      <c r="L218" s="14">
        <f t="shared" si="3"/>
        <v>8204427.7311986405</v>
      </c>
      <c r="M218" s="6">
        <v>45027</v>
      </c>
    </row>
    <row r="219" spans="1:13" x14ac:dyDescent="0.35">
      <c r="A219" s="3" t="s">
        <v>432</v>
      </c>
      <c r="B219" s="4" t="s">
        <v>12</v>
      </c>
      <c r="C219" s="4" t="s">
        <v>12</v>
      </c>
      <c r="D219" s="4" t="s">
        <v>433</v>
      </c>
      <c r="E219" s="4" t="s">
        <v>61</v>
      </c>
      <c r="F219" s="4" t="s">
        <v>15</v>
      </c>
      <c r="G219" s="4" t="s">
        <v>434</v>
      </c>
      <c r="H219" s="5">
        <v>800044320</v>
      </c>
      <c r="I219" s="4" t="s">
        <v>435</v>
      </c>
      <c r="J219" s="4" t="s">
        <v>18</v>
      </c>
      <c r="K219" s="14">
        <v>14167902.342</v>
      </c>
      <c r="L219" s="14">
        <f t="shared" si="3"/>
        <v>2299450.5501065999</v>
      </c>
      <c r="M219" s="6">
        <v>45027</v>
      </c>
    </row>
    <row r="220" spans="1:13" x14ac:dyDescent="0.35">
      <c r="A220" s="3" t="s">
        <v>432</v>
      </c>
      <c r="B220" s="4" t="s">
        <v>12</v>
      </c>
      <c r="C220" s="4" t="s">
        <v>12</v>
      </c>
      <c r="D220" s="4" t="s">
        <v>433</v>
      </c>
      <c r="E220" s="4" t="s">
        <v>14</v>
      </c>
      <c r="F220" s="4" t="s">
        <v>15</v>
      </c>
      <c r="G220" s="4" t="s">
        <v>436</v>
      </c>
      <c r="H220" s="5">
        <v>800044320</v>
      </c>
      <c r="I220" s="4" t="s">
        <v>435</v>
      </c>
      <c r="J220" s="4" t="s">
        <v>18</v>
      </c>
      <c r="K220" s="14">
        <v>12681419.4375</v>
      </c>
      <c r="L220" s="14">
        <f t="shared" si="3"/>
        <v>2058194.3747062499</v>
      </c>
      <c r="M220" s="6">
        <v>45027</v>
      </c>
    </row>
    <row r="221" spans="1:13" x14ac:dyDescent="0.35">
      <c r="A221" s="3" t="s">
        <v>432</v>
      </c>
      <c r="B221" s="4" t="s">
        <v>12</v>
      </c>
      <c r="C221" s="4" t="s">
        <v>12</v>
      </c>
      <c r="D221" s="4" t="s">
        <v>433</v>
      </c>
      <c r="E221" s="4" t="s">
        <v>21</v>
      </c>
      <c r="F221" s="4" t="s">
        <v>15</v>
      </c>
      <c r="G221" s="4" t="s">
        <v>437</v>
      </c>
      <c r="H221" s="5">
        <v>800044320</v>
      </c>
      <c r="I221" s="4" t="s">
        <v>435</v>
      </c>
      <c r="J221" s="4" t="s">
        <v>18</v>
      </c>
      <c r="K221" s="14">
        <v>58603596.050999999</v>
      </c>
      <c r="L221" s="14">
        <f t="shared" si="3"/>
        <v>9511363.6390773002</v>
      </c>
      <c r="M221" s="6">
        <v>45027</v>
      </c>
    </row>
    <row r="222" spans="1:13" x14ac:dyDescent="0.35">
      <c r="A222" s="3">
        <v>47798</v>
      </c>
      <c r="B222" s="4" t="s">
        <v>64</v>
      </c>
      <c r="C222" s="4" t="s">
        <v>64</v>
      </c>
      <c r="D222" s="4" t="s">
        <v>438</v>
      </c>
      <c r="E222" s="4" t="s">
        <v>61</v>
      </c>
      <c r="F222" s="4" t="s">
        <v>15</v>
      </c>
      <c r="G222" s="4" t="s">
        <v>439</v>
      </c>
      <c r="H222" s="5">
        <v>819001302</v>
      </c>
      <c r="I222" s="4" t="s">
        <v>440</v>
      </c>
      <c r="J222" s="4" t="s">
        <v>18</v>
      </c>
      <c r="K222" s="14">
        <v>3254281.9272000003</v>
      </c>
      <c r="L222" s="14">
        <f t="shared" si="3"/>
        <v>528169.95678456</v>
      </c>
      <c r="M222" s="6">
        <v>45027</v>
      </c>
    </row>
    <row r="223" spans="1:13" x14ac:dyDescent="0.35">
      <c r="A223" s="3">
        <v>47798</v>
      </c>
      <c r="B223" s="4" t="s">
        <v>64</v>
      </c>
      <c r="C223" s="4" t="s">
        <v>64</v>
      </c>
      <c r="D223" s="4" t="s">
        <v>438</v>
      </c>
      <c r="E223" s="4" t="s">
        <v>14</v>
      </c>
      <c r="F223" s="4" t="s">
        <v>15</v>
      </c>
      <c r="G223" s="4" t="s">
        <v>441</v>
      </c>
      <c r="H223" s="5">
        <v>819001302</v>
      </c>
      <c r="I223" s="4" t="s">
        <v>440</v>
      </c>
      <c r="J223" s="4" t="s">
        <v>18</v>
      </c>
      <c r="K223" s="14">
        <v>39163670.511816002</v>
      </c>
      <c r="L223" s="14">
        <f t="shared" si="3"/>
        <v>6356263.7240677373</v>
      </c>
      <c r="M223" s="6">
        <v>45027</v>
      </c>
    </row>
    <row r="224" spans="1:13" x14ac:dyDescent="0.35">
      <c r="A224" s="3">
        <v>47798</v>
      </c>
      <c r="B224" s="4" t="s">
        <v>64</v>
      </c>
      <c r="C224" s="4" t="s">
        <v>64</v>
      </c>
      <c r="D224" s="4" t="s">
        <v>438</v>
      </c>
      <c r="E224" s="4" t="s">
        <v>21</v>
      </c>
      <c r="F224" s="4" t="s">
        <v>15</v>
      </c>
      <c r="G224" s="4" t="s">
        <v>442</v>
      </c>
      <c r="H224" s="5">
        <v>819001302</v>
      </c>
      <c r="I224" s="4" t="s">
        <v>440</v>
      </c>
      <c r="J224" s="4" t="s">
        <v>18</v>
      </c>
      <c r="K224" s="14">
        <v>130874905.6128</v>
      </c>
      <c r="L224" s="14">
        <f t="shared" si="3"/>
        <v>21240997.18095744</v>
      </c>
      <c r="M224" s="6">
        <v>45027</v>
      </c>
    </row>
    <row r="225" spans="1:13" x14ac:dyDescent="0.35">
      <c r="A225" s="3" t="s">
        <v>443</v>
      </c>
      <c r="B225" s="4" t="s">
        <v>12</v>
      </c>
      <c r="C225" s="4" t="s">
        <v>12</v>
      </c>
      <c r="D225" s="4" t="s">
        <v>444</v>
      </c>
      <c r="E225" s="4" t="s">
        <v>61</v>
      </c>
      <c r="F225" s="4" t="s">
        <v>15</v>
      </c>
      <c r="G225" s="4" t="s">
        <v>445</v>
      </c>
      <c r="H225" s="5">
        <v>890980765</v>
      </c>
      <c r="I225" s="4" t="s">
        <v>446</v>
      </c>
      <c r="J225" s="4" t="s">
        <v>18</v>
      </c>
      <c r="K225" s="14">
        <v>20064947.622000001</v>
      </c>
      <c r="L225" s="14">
        <f t="shared" si="3"/>
        <v>3256540.9990506</v>
      </c>
      <c r="M225" s="6">
        <v>45027</v>
      </c>
    </row>
    <row r="226" spans="1:13" x14ac:dyDescent="0.35">
      <c r="A226" s="3" t="s">
        <v>443</v>
      </c>
      <c r="B226" s="4" t="s">
        <v>12</v>
      </c>
      <c r="C226" s="4" t="s">
        <v>12</v>
      </c>
      <c r="D226" s="4" t="s">
        <v>444</v>
      </c>
      <c r="E226" s="4" t="s">
        <v>14</v>
      </c>
      <c r="F226" s="4" t="s">
        <v>15</v>
      </c>
      <c r="G226" s="4" t="s">
        <v>447</v>
      </c>
      <c r="H226" s="5">
        <v>890980765</v>
      </c>
      <c r="I226" s="4" t="s">
        <v>446</v>
      </c>
      <c r="J226" s="4" t="s">
        <v>18</v>
      </c>
      <c r="K226" s="14">
        <v>17970921.209100001</v>
      </c>
      <c r="L226" s="14">
        <f t="shared" si="3"/>
        <v>2916680.51223693</v>
      </c>
      <c r="M226" s="6">
        <v>45027</v>
      </c>
    </row>
    <row r="227" spans="1:13" x14ac:dyDescent="0.35">
      <c r="A227" s="3" t="s">
        <v>443</v>
      </c>
      <c r="B227" s="4" t="s">
        <v>12</v>
      </c>
      <c r="C227" s="4" t="s">
        <v>12</v>
      </c>
      <c r="D227" s="4" t="s">
        <v>444</v>
      </c>
      <c r="E227" s="4" t="s">
        <v>21</v>
      </c>
      <c r="F227" s="4" t="s">
        <v>15</v>
      </c>
      <c r="G227" s="4" t="s">
        <v>448</v>
      </c>
      <c r="H227" s="5">
        <v>890980765</v>
      </c>
      <c r="I227" s="4" t="s">
        <v>446</v>
      </c>
      <c r="J227" s="4" t="s">
        <v>18</v>
      </c>
      <c r="K227" s="14">
        <v>82535613.406200007</v>
      </c>
      <c r="L227" s="14">
        <f t="shared" si="3"/>
        <v>13395530.055826262</v>
      </c>
      <c r="M227" s="6">
        <v>45027</v>
      </c>
    </row>
    <row r="228" spans="1:13" x14ac:dyDescent="0.35">
      <c r="A228" s="3" t="s">
        <v>449</v>
      </c>
      <c r="B228" s="4" t="s">
        <v>12</v>
      </c>
      <c r="C228" s="4" t="s">
        <v>12</v>
      </c>
      <c r="D228" s="4" t="s">
        <v>450</v>
      </c>
      <c r="E228" s="4" t="s">
        <v>14</v>
      </c>
      <c r="F228" s="4" t="s">
        <v>15</v>
      </c>
      <c r="G228" s="4" t="s">
        <v>451</v>
      </c>
      <c r="H228" s="5">
        <v>890906346</v>
      </c>
      <c r="I228" s="4" t="s">
        <v>452</v>
      </c>
      <c r="J228" s="4" t="s">
        <v>18</v>
      </c>
      <c r="K228" s="14">
        <v>15082434.851</v>
      </c>
      <c r="L228" s="14">
        <f t="shared" si="3"/>
        <v>2447879.1763173002</v>
      </c>
      <c r="M228" s="6">
        <v>45027</v>
      </c>
    </row>
    <row r="229" spans="1:13" x14ac:dyDescent="0.35">
      <c r="A229" s="3" t="s">
        <v>449</v>
      </c>
      <c r="B229" s="4" t="s">
        <v>12</v>
      </c>
      <c r="C229" s="4" t="s">
        <v>12</v>
      </c>
      <c r="D229" s="4" t="s">
        <v>450</v>
      </c>
      <c r="E229" s="4" t="s">
        <v>21</v>
      </c>
      <c r="F229" s="4" t="s">
        <v>15</v>
      </c>
      <c r="G229" s="4" t="s">
        <v>453</v>
      </c>
      <c r="H229" s="5">
        <v>890906346</v>
      </c>
      <c r="I229" s="4" t="s">
        <v>452</v>
      </c>
      <c r="J229" s="4" t="s">
        <v>18</v>
      </c>
      <c r="K229" s="14">
        <v>65621421.650400005</v>
      </c>
      <c r="L229" s="14">
        <f t="shared" si="3"/>
        <v>10650356.733859921</v>
      </c>
      <c r="M229" s="6">
        <v>45027</v>
      </c>
    </row>
    <row r="230" spans="1:13" x14ac:dyDescent="0.35">
      <c r="A230" s="3" t="s">
        <v>449</v>
      </c>
      <c r="B230" s="4" t="s">
        <v>12</v>
      </c>
      <c r="C230" s="4" t="s">
        <v>12</v>
      </c>
      <c r="D230" s="4" t="s">
        <v>450</v>
      </c>
      <c r="E230" s="4" t="s">
        <v>61</v>
      </c>
      <c r="F230" s="4" t="s">
        <v>15</v>
      </c>
      <c r="G230" s="4" t="s">
        <v>454</v>
      </c>
      <c r="H230" s="5">
        <v>890906346</v>
      </c>
      <c r="I230" s="4" t="s">
        <v>452</v>
      </c>
      <c r="J230" s="4" t="s">
        <v>18</v>
      </c>
      <c r="K230" s="14">
        <v>22592289.935600001</v>
      </c>
      <c r="L230" s="14">
        <f t="shared" si="3"/>
        <v>3666728.6565478803</v>
      </c>
      <c r="M230" s="6">
        <v>45027</v>
      </c>
    </row>
    <row r="231" spans="1:13" x14ac:dyDescent="0.35">
      <c r="A231" s="3">
        <v>47555</v>
      </c>
      <c r="B231" s="4" t="s">
        <v>64</v>
      </c>
      <c r="C231" s="4" t="s">
        <v>64</v>
      </c>
      <c r="D231" s="4" t="s">
        <v>455</v>
      </c>
      <c r="E231" s="4" t="s">
        <v>14</v>
      </c>
      <c r="F231" s="4" t="s">
        <v>15</v>
      </c>
      <c r="G231" s="4" t="s">
        <v>456</v>
      </c>
      <c r="H231" s="5">
        <v>819002363</v>
      </c>
      <c r="I231" s="4" t="s">
        <v>457</v>
      </c>
      <c r="J231" s="4" t="s">
        <v>18</v>
      </c>
      <c r="K231" s="14">
        <v>79728601.953500003</v>
      </c>
      <c r="L231" s="14">
        <f t="shared" si="3"/>
        <v>12939952.097053051</v>
      </c>
      <c r="M231" s="6">
        <v>45027</v>
      </c>
    </row>
    <row r="232" spans="1:13" x14ac:dyDescent="0.35">
      <c r="A232" s="3">
        <v>47555</v>
      </c>
      <c r="B232" s="4" t="s">
        <v>64</v>
      </c>
      <c r="C232" s="4" t="s">
        <v>64</v>
      </c>
      <c r="D232" s="4" t="s">
        <v>455</v>
      </c>
      <c r="E232" s="4" t="s">
        <v>21</v>
      </c>
      <c r="F232" s="4" t="s">
        <v>15</v>
      </c>
      <c r="G232" s="4" t="s">
        <v>458</v>
      </c>
      <c r="H232" s="5">
        <v>819002363</v>
      </c>
      <c r="I232" s="4" t="s">
        <v>457</v>
      </c>
      <c r="J232" s="4" t="s">
        <v>18</v>
      </c>
      <c r="K232" s="14">
        <v>97374312.78490001</v>
      </c>
      <c r="L232" s="14">
        <f t="shared" si="3"/>
        <v>15803850.964989271</v>
      </c>
      <c r="M232" s="6">
        <v>45027</v>
      </c>
    </row>
    <row r="233" spans="1:13" x14ac:dyDescent="0.35">
      <c r="A233" s="3" t="s">
        <v>459</v>
      </c>
      <c r="B233" s="4" t="s">
        <v>12</v>
      </c>
      <c r="C233" s="4" t="s">
        <v>12</v>
      </c>
      <c r="D233" s="4" t="s">
        <v>460</v>
      </c>
      <c r="E233" s="4" t="s">
        <v>14</v>
      </c>
      <c r="F233" s="4" t="s">
        <v>15</v>
      </c>
      <c r="G233" s="4" t="s">
        <v>461</v>
      </c>
      <c r="H233" s="5">
        <v>800065395</v>
      </c>
      <c r="I233" s="4" t="s">
        <v>462</v>
      </c>
      <c r="J233" s="4" t="s">
        <v>18</v>
      </c>
      <c r="K233" s="14">
        <v>14944063.036</v>
      </c>
      <c r="L233" s="14">
        <f t="shared" si="3"/>
        <v>2425421.4307428002</v>
      </c>
      <c r="M233" s="6">
        <v>45027</v>
      </c>
    </row>
    <row r="234" spans="1:13" x14ac:dyDescent="0.35">
      <c r="A234" s="3" t="s">
        <v>459</v>
      </c>
      <c r="B234" s="4" t="s">
        <v>12</v>
      </c>
      <c r="C234" s="4" t="s">
        <v>12</v>
      </c>
      <c r="D234" s="4" t="s">
        <v>460</v>
      </c>
      <c r="E234" s="4" t="s">
        <v>61</v>
      </c>
      <c r="F234" s="4" t="s">
        <v>15</v>
      </c>
      <c r="G234" s="4" t="s">
        <v>463</v>
      </c>
      <c r="H234" s="5">
        <v>800065395</v>
      </c>
      <c r="I234" s="4" t="s">
        <v>462</v>
      </c>
      <c r="J234" s="4" t="s">
        <v>18</v>
      </c>
      <c r="K234" s="14">
        <v>16925627.625500001</v>
      </c>
      <c r="L234" s="14">
        <f t="shared" si="3"/>
        <v>2747029.36361865</v>
      </c>
      <c r="M234" s="6">
        <v>45027</v>
      </c>
    </row>
    <row r="235" spans="1:13" x14ac:dyDescent="0.35">
      <c r="A235" s="3" t="s">
        <v>459</v>
      </c>
      <c r="B235" s="4" t="s">
        <v>12</v>
      </c>
      <c r="C235" s="4" t="s">
        <v>12</v>
      </c>
      <c r="D235" s="4" t="s">
        <v>460</v>
      </c>
      <c r="E235" s="4" t="s">
        <v>21</v>
      </c>
      <c r="F235" s="4" t="s">
        <v>15</v>
      </c>
      <c r="G235" s="4" t="s">
        <v>464</v>
      </c>
      <c r="H235" s="5">
        <v>800065395</v>
      </c>
      <c r="I235" s="4" t="s">
        <v>462</v>
      </c>
      <c r="J235" s="4" t="s">
        <v>18</v>
      </c>
      <c r="K235" s="14">
        <v>66385252.666000001</v>
      </c>
      <c r="L235" s="14">
        <f t="shared" si="3"/>
        <v>10774326.507691801</v>
      </c>
      <c r="M235" s="6">
        <v>45027</v>
      </c>
    </row>
    <row r="236" spans="1:13" x14ac:dyDescent="0.35">
      <c r="A236" s="3">
        <v>20238</v>
      </c>
      <c r="B236" s="4" t="s">
        <v>35</v>
      </c>
      <c r="C236" s="4" t="s">
        <v>35</v>
      </c>
      <c r="D236" s="4" t="s">
        <v>238</v>
      </c>
      <c r="E236" s="4" t="s">
        <v>14</v>
      </c>
      <c r="F236" s="4" t="s">
        <v>15</v>
      </c>
      <c r="G236" s="4" t="s">
        <v>239</v>
      </c>
      <c r="H236" s="5">
        <v>800119945</v>
      </c>
      <c r="I236" s="4" t="s">
        <v>240</v>
      </c>
      <c r="J236" s="4" t="s">
        <v>18</v>
      </c>
      <c r="K236" s="14">
        <v>40566594.599999994</v>
      </c>
      <c r="L236" s="14">
        <f t="shared" si="3"/>
        <v>6583958.3035799991</v>
      </c>
      <c r="M236" s="6">
        <v>45027</v>
      </c>
    </row>
    <row r="237" spans="1:13" x14ac:dyDescent="0.35">
      <c r="A237" s="3">
        <v>20238</v>
      </c>
      <c r="B237" s="4" t="s">
        <v>35</v>
      </c>
      <c r="C237" s="4" t="s">
        <v>35</v>
      </c>
      <c r="D237" s="4" t="s">
        <v>238</v>
      </c>
      <c r="E237" s="4" t="s">
        <v>21</v>
      </c>
      <c r="F237" s="4" t="s">
        <v>15</v>
      </c>
      <c r="G237" s="4" t="s">
        <v>241</v>
      </c>
      <c r="H237" s="5">
        <v>800119945</v>
      </c>
      <c r="I237" s="4" t="s">
        <v>240</v>
      </c>
      <c r="J237" s="4" t="s">
        <v>18</v>
      </c>
      <c r="K237" s="14">
        <v>150073863.023</v>
      </c>
      <c r="L237" s="14">
        <f t="shared" si="3"/>
        <v>24356987.968632899</v>
      </c>
      <c r="M237" s="6">
        <v>45027</v>
      </c>
    </row>
    <row r="238" spans="1:13" x14ac:dyDescent="0.35">
      <c r="A238" s="3" t="s">
        <v>465</v>
      </c>
      <c r="B238" s="4" t="s">
        <v>12</v>
      </c>
      <c r="C238" s="4" t="s">
        <v>12</v>
      </c>
      <c r="D238" s="4" t="s">
        <v>466</v>
      </c>
      <c r="E238" s="4" t="s">
        <v>61</v>
      </c>
      <c r="F238" s="4" t="s">
        <v>15</v>
      </c>
      <c r="G238" s="4" t="s">
        <v>467</v>
      </c>
      <c r="H238" s="5">
        <v>890985092</v>
      </c>
      <c r="I238" s="4" t="s">
        <v>468</v>
      </c>
      <c r="J238" s="4" t="s">
        <v>18</v>
      </c>
      <c r="K238" s="14">
        <v>54224375.094999999</v>
      </c>
      <c r="L238" s="14">
        <f t="shared" si="3"/>
        <v>8800616.0779184997</v>
      </c>
      <c r="M238" s="6">
        <v>45027</v>
      </c>
    </row>
    <row r="239" spans="1:13" x14ac:dyDescent="0.35">
      <c r="A239" s="3" t="s">
        <v>465</v>
      </c>
      <c r="B239" s="4" t="s">
        <v>12</v>
      </c>
      <c r="C239" s="4" t="s">
        <v>12</v>
      </c>
      <c r="D239" s="4" t="s">
        <v>466</v>
      </c>
      <c r="E239" s="4" t="s">
        <v>14</v>
      </c>
      <c r="F239" s="4" t="s">
        <v>15</v>
      </c>
      <c r="G239" s="4" t="s">
        <v>469</v>
      </c>
      <c r="H239" s="5">
        <v>890985092</v>
      </c>
      <c r="I239" s="4" t="s">
        <v>468</v>
      </c>
      <c r="J239" s="4" t="s">
        <v>18</v>
      </c>
      <c r="K239" s="14">
        <v>48567286.649999999</v>
      </c>
      <c r="L239" s="14">
        <f t="shared" si="3"/>
        <v>7882470.6232949998</v>
      </c>
      <c r="M239" s="6">
        <v>45027</v>
      </c>
    </row>
    <row r="240" spans="1:13" x14ac:dyDescent="0.35">
      <c r="A240" s="3" t="s">
        <v>465</v>
      </c>
      <c r="B240" s="4" t="s">
        <v>12</v>
      </c>
      <c r="C240" s="4" t="s">
        <v>12</v>
      </c>
      <c r="D240" s="4" t="s">
        <v>466</v>
      </c>
      <c r="E240" s="4" t="s">
        <v>21</v>
      </c>
      <c r="F240" s="4" t="s">
        <v>15</v>
      </c>
      <c r="G240" s="4" t="s">
        <v>470</v>
      </c>
      <c r="H240" s="5">
        <v>890985092</v>
      </c>
      <c r="I240" s="4" t="s">
        <v>468</v>
      </c>
      <c r="J240" s="4" t="s">
        <v>18</v>
      </c>
      <c r="K240" s="14">
        <v>212313621.64000002</v>
      </c>
      <c r="L240" s="14">
        <f t="shared" si="3"/>
        <v>34458500.792172</v>
      </c>
      <c r="M240" s="6">
        <v>45027</v>
      </c>
    </row>
    <row r="241" spans="1:13" x14ac:dyDescent="0.35">
      <c r="A241" s="3">
        <v>23090</v>
      </c>
      <c r="B241" s="4" t="s">
        <v>40</v>
      </c>
      <c r="C241" s="4" t="s">
        <v>40</v>
      </c>
      <c r="D241" s="4" t="s">
        <v>471</v>
      </c>
      <c r="E241" s="4" t="s">
        <v>14</v>
      </c>
      <c r="F241" s="4" t="s">
        <v>15</v>
      </c>
      <c r="G241" s="4" t="s">
        <v>472</v>
      </c>
      <c r="H241" s="5">
        <v>812001868</v>
      </c>
      <c r="I241" s="4" t="s">
        <v>473</v>
      </c>
      <c r="J241" s="4" t="s">
        <v>18</v>
      </c>
      <c r="K241" s="14">
        <v>19704397.512800001</v>
      </c>
      <c r="L241" s="14">
        <f t="shared" si="3"/>
        <v>3198023.71632744</v>
      </c>
      <c r="M241" s="6">
        <v>45027</v>
      </c>
    </row>
    <row r="242" spans="1:13" x14ac:dyDescent="0.35">
      <c r="A242" s="3">
        <v>23090</v>
      </c>
      <c r="B242" s="4" t="s">
        <v>40</v>
      </c>
      <c r="C242" s="4" t="s">
        <v>40</v>
      </c>
      <c r="D242" s="4" t="s">
        <v>471</v>
      </c>
      <c r="E242" s="4" t="s">
        <v>21</v>
      </c>
      <c r="F242" s="4" t="s">
        <v>15</v>
      </c>
      <c r="G242" s="4" t="s">
        <v>474</v>
      </c>
      <c r="H242" s="5">
        <v>812001868</v>
      </c>
      <c r="I242" s="4" t="s">
        <v>473</v>
      </c>
      <c r="J242" s="4" t="s">
        <v>18</v>
      </c>
      <c r="K242" s="14">
        <v>55358503.2676</v>
      </c>
      <c r="L242" s="14">
        <f t="shared" si="3"/>
        <v>8984685.0803314801</v>
      </c>
      <c r="M242" s="6">
        <v>45027</v>
      </c>
    </row>
    <row r="243" spans="1:13" x14ac:dyDescent="0.35">
      <c r="A243" s="3" t="s">
        <v>475</v>
      </c>
      <c r="B243" s="4" t="s">
        <v>12</v>
      </c>
      <c r="C243" s="4" t="s">
        <v>476</v>
      </c>
      <c r="D243" s="4" t="s">
        <v>477</v>
      </c>
      <c r="E243" s="4" t="s">
        <v>21</v>
      </c>
      <c r="F243" s="4" t="s">
        <v>19</v>
      </c>
      <c r="G243" s="4" t="s">
        <v>478</v>
      </c>
      <c r="H243" s="5">
        <v>818001019</v>
      </c>
      <c r="I243" s="4" t="s">
        <v>479</v>
      </c>
      <c r="J243" s="4" t="s">
        <v>18</v>
      </c>
      <c r="K243" s="14">
        <v>13733794.914999999</v>
      </c>
      <c r="L243" s="14">
        <f t="shared" si="3"/>
        <v>2228994.9147044998</v>
      </c>
      <c r="M243" s="6">
        <v>45027</v>
      </c>
    </row>
    <row r="244" spans="1:13" x14ac:dyDescent="0.35">
      <c r="A244" s="3">
        <v>47460</v>
      </c>
      <c r="B244" s="4" t="s">
        <v>64</v>
      </c>
      <c r="C244" s="4" t="s">
        <v>64</v>
      </c>
      <c r="D244" s="4" t="s">
        <v>480</v>
      </c>
      <c r="E244" s="4" t="s">
        <v>14</v>
      </c>
      <c r="F244" s="4" t="s">
        <v>15</v>
      </c>
      <c r="G244" s="4" t="s">
        <v>481</v>
      </c>
      <c r="H244" s="5">
        <v>819004318</v>
      </c>
      <c r="I244" s="4" t="s">
        <v>482</v>
      </c>
      <c r="J244" s="4" t="s">
        <v>18</v>
      </c>
      <c r="K244" s="14">
        <v>32721069.599999998</v>
      </c>
      <c r="L244" s="14">
        <f t="shared" si="3"/>
        <v>5310629.5960799996</v>
      </c>
      <c r="M244" s="6">
        <v>45027</v>
      </c>
    </row>
    <row r="245" spans="1:13" x14ac:dyDescent="0.35">
      <c r="A245" s="3">
        <v>47460</v>
      </c>
      <c r="B245" s="4" t="s">
        <v>64</v>
      </c>
      <c r="C245" s="4" t="s">
        <v>64</v>
      </c>
      <c r="D245" s="4" t="s">
        <v>480</v>
      </c>
      <c r="E245" s="4" t="s">
        <v>21</v>
      </c>
      <c r="F245" s="4" t="s">
        <v>15</v>
      </c>
      <c r="G245" s="4" t="s">
        <v>483</v>
      </c>
      <c r="H245" s="5">
        <v>819004318</v>
      </c>
      <c r="I245" s="4" t="s">
        <v>482</v>
      </c>
      <c r="J245" s="4" t="s">
        <v>18</v>
      </c>
      <c r="K245" s="14">
        <v>94732099.200000003</v>
      </c>
      <c r="L245" s="14">
        <f t="shared" si="3"/>
        <v>15375019.70016</v>
      </c>
      <c r="M245" s="6">
        <v>45027</v>
      </c>
    </row>
    <row r="246" spans="1:13" x14ac:dyDescent="0.35">
      <c r="A246" s="3" t="s">
        <v>484</v>
      </c>
      <c r="B246" s="4" t="s">
        <v>25</v>
      </c>
      <c r="C246" s="4" t="s">
        <v>25</v>
      </c>
      <c r="D246" s="4" t="s">
        <v>485</v>
      </c>
      <c r="E246" s="4" t="s">
        <v>14</v>
      </c>
      <c r="F246" s="4" t="s">
        <v>15</v>
      </c>
      <c r="G246" s="4" t="s">
        <v>486</v>
      </c>
      <c r="H246" s="5">
        <v>802010401</v>
      </c>
      <c r="I246" s="4" t="s">
        <v>487</v>
      </c>
      <c r="J246" s="4" t="s">
        <v>18</v>
      </c>
      <c r="K246" s="14">
        <v>78898487.293499991</v>
      </c>
      <c r="L246" s="14">
        <f t="shared" si="3"/>
        <v>12805224.487735048</v>
      </c>
      <c r="M246" s="6">
        <v>45027</v>
      </c>
    </row>
    <row r="247" spans="1:13" x14ac:dyDescent="0.35">
      <c r="A247" s="3" t="s">
        <v>484</v>
      </c>
      <c r="B247" s="4" t="s">
        <v>25</v>
      </c>
      <c r="C247" s="4" t="s">
        <v>25</v>
      </c>
      <c r="D247" s="4" t="s">
        <v>485</v>
      </c>
      <c r="E247" s="4" t="s">
        <v>21</v>
      </c>
      <c r="F247" s="4" t="s">
        <v>15</v>
      </c>
      <c r="G247" s="4" t="s">
        <v>488</v>
      </c>
      <c r="H247" s="5">
        <v>802010401</v>
      </c>
      <c r="I247" s="4" t="s">
        <v>487</v>
      </c>
      <c r="J247" s="4" t="s">
        <v>18</v>
      </c>
      <c r="K247" s="14">
        <v>232250954.53350002</v>
      </c>
      <c r="L247" s="14">
        <f t="shared" si="3"/>
        <v>37694329.920787051</v>
      </c>
      <c r="M247" s="6">
        <v>45027</v>
      </c>
    </row>
    <row r="248" spans="1:13" x14ac:dyDescent="0.35">
      <c r="A248" s="3">
        <v>47675</v>
      </c>
      <c r="B248" s="4" t="s">
        <v>64</v>
      </c>
      <c r="C248" s="4" t="s">
        <v>64</v>
      </c>
      <c r="D248" s="4" t="s">
        <v>489</v>
      </c>
      <c r="E248" s="4" t="s">
        <v>14</v>
      </c>
      <c r="F248" s="4" t="s">
        <v>15</v>
      </c>
      <c r="G248" s="4" t="s">
        <v>490</v>
      </c>
      <c r="H248" s="5">
        <v>819001352</v>
      </c>
      <c r="I248" s="4" t="s">
        <v>491</v>
      </c>
      <c r="J248" s="4" t="s">
        <v>18</v>
      </c>
      <c r="K248" s="14">
        <v>55764161.077500001</v>
      </c>
      <c r="L248" s="14">
        <f t="shared" si="3"/>
        <v>9050523.3428782504</v>
      </c>
      <c r="M248" s="6">
        <v>45027</v>
      </c>
    </row>
    <row r="249" spans="1:13" x14ac:dyDescent="0.35">
      <c r="A249" s="3">
        <v>47675</v>
      </c>
      <c r="B249" s="4" t="s">
        <v>64</v>
      </c>
      <c r="C249" s="4" t="s">
        <v>64</v>
      </c>
      <c r="D249" s="4" t="s">
        <v>489</v>
      </c>
      <c r="E249" s="4" t="s">
        <v>21</v>
      </c>
      <c r="F249" s="4" t="s">
        <v>15</v>
      </c>
      <c r="G249" s="4" t="s">
        <v>492</v>
      </c>
      <c r="H249" s="5">
        <v>819001352</v>
      </c>
      <c r="I249" s="4" t="s">
        <v>491</v>
      </c>
      <c r="J249" s="4" t="s">
        <v>18</v>
      </c>
      <c r="K249" s="14">
        <v>51144192.922499999</v>
      </c>
      <c r="L249" s="14">
        <f t="shared" si="3"/>
        <v>8300702.5113217495</v>
      </c>
      <c r="M249" s="6">
        <v>45027</v>
      </c>
    </row>
    <row r="250" spans="1:13" x14ac:dyDescent="0.35">
      <c r="A250" s="3">
        <v>13222</v>
      </c>
      <c r="B250" s="4" t="s">
        <v>30</v>
      </c>
      <c r="C250" s="4" t="s">
        <v>30</v>
      </c>
      <c r="D250" s="4" t="s">
        <v>493</v>
      </c>
      <c r="E250" s="4" t="s">
        <v>14</v>
      </c>
      <c r="F250" s="4" t="s">
        <v>15</v>
      </c>
      <c r="G250" s="4" t="s">
        <v>494</v>
      </c>
      <c r="H250" s="5">
        <v>806007923</v>
      </c>
      <c r="I250" s="4" t="s">
        <v>495</v>
      </c>
      <c r="J250" s="4" t="s">
        <v>18</v>
      </c>
      <c r="K250" s="14">
        <v>38279866</v>
      </c>
      <c r="L250" s="14">
        <f t="shared" si="3"/>
        <v>6212822.2517999997</v>
      </c>
      <c r="M250" s="6">
        <v>45027</v>
      </c>
    </row>
    <row r="251" spans="1:13" x14ac:dyDescent="0.35">
      <c r="A251" s="3">
        <v>13222</v>
      </c>
      <c r="B251" s="4" t="s">
        <v>30</v>
      </c>
      <c r="C251" s="4" t="s">
        <v>30</v>
      </c>
      <c r="D251" s="4" t="s">
        <v>493</v>
      </c>
      <c r="E251" s="4" t="s">
        <v>21</v>
      </c>
      <c r="F251" s="4" t="s">
        <v>15</v>
      </c>
      <c r="G251" s="4" t="s">
        <v>496</v>
      </c>
      <c r="H251" s="5">
        <v>806007923</v>
      </c>
      <c r="I251" s="4" t="s">
        <v>495</v>
      </c>
      <c r="J251" s="4" t="s">
        <v>18</v>
      </c>
      <c r="K251" s="14">
        <v>137602897.75960001</v>
      </c>
      <c r="L251" s="14">
        <f t="shared" si="3"/>
        <v>22332950.306383081</v>
      </c>
      <c r="M251" s="6">
        <v>45027</v>
      </c>
    </row>
    <row r="252" spans="1:13" x14ac:dyDescent="0.35">
      <c r="A252" s="3">
        <v>68615</v>
      </c>
      <c r="B252" s="4" t="s">
        <v>69</v>
      </c>
      <c r="C252" s="4" t="s">
        <v>69</v>
      </c>
      <c r="D252" s="4" t="s">
        <v>497</v>
      </c>
      <c r="E252" s="4" t="s">
        <v>14</v>
      </c>
      <c r="F252" s="4" t="s">
        <v>15</v>
      </c>
      <c r="G252" s="4" t="s">
        <v>498</v>
      </c>
      <c r="H252" s="5">
        <v>890204360</v>
      </c>
      <c r="I252" s="4" t="s">
        <v>499</v>
      </c>
      <c r="J252" s="4" t="s">
        <v>18</v>
      </c>
      <c r="K252" s="14">
        <v>36080220.044700004</v>
      </c>
      <c r="L252" s="14">
        <f t="shared" si="3"/>
        <v>5855819.7132548103</v>
      </c>
      <c r="M252" s="6">
        <v>45027</v>
      </c>
    </row>
    <row r="253" spans="1:13" x14ac:dyDescent="0.35">
      <c r="A253" s="3">
        <v>68615</v>
      </c>
      <c r="B253" s="4" t="s">
        <v>69</v>
      </c>
      <c r="C253" s="4" t="s">
        <v>69</v>
      </c>
      <c r="D253" s="4" t="s">
        <v>497</v>
      </c>
      <c r="E253" s="4" t="s">
        <v>21</v>
      </c>
      <c r="F253" s="4" t="s">
        <v>15</v>
      </c>
      <c r="G253" s="4" t="s">
        <v>500</v>
      </c>
      <c r="H253" s="5">
        <v>890204360</v>
      </c>
      <c r="I253" s="4" t="s">
        <v>499</v>
      </c>
      <c r="J253" s="4" t="s">
        <v>18</v>
      </c>
      <c r="K253" s="14">
        <v>128961727.2684</v>
      </c>
      <c r="L253" s="14">
        <f t="shared" si="3"/>
        <v>20930488.335661318</v>
      </c>
      <c r="M253" s="6">
        <v>45027</v>
      </c>
    </row>
    <row r="254" spans="1:13" x14ac:dyDescent="0.35">
      <c r="A254" s="3">
        <v>76233</v>
      </c>
      <c r="B254" s="4" t="s">
        <v>79</v>
      </c>
      <c r="C254" s="4" t="s">
        <v>79</v>
      </c>
      <c r="D254" s="4" t="s">
        <v>501</v>
      </c>
      <c r="E254" s="4" t="s">
        <v>14</v>
      </c>
      <c r="F254" s="4" t="s">
        <v>15</v>
      </c>
      <c r="G254" s="4" t="s">
        <v>502</v>
      </c>
      <c r="H254" s="5">
        <v>890305496</v>
      </c>
      <c r="I254" s="4" t="s">
        <v>503</v>
      </c>
      <c r="J254" s="4" t="s">
        <v>18</v>
      </c>
      <c r="K254" s="14">
        <v>102688688.75283201</v>
      </c>
      <c r="L254" s="14">
        <f t="shared" si="3"/>
        <v>16666374.184584634</v>
      </c>
      <c r="M254" s="6">
        <v>45027</v>
      </c>
    </row>
    <row r="255" spans="1:13" x14ac:dyDescent="0.35">
      <c r="A255" s="3">
        <v>76233</v>
      </c>
      <c r="B255" s="4" t="s">
        <v>79</v>
      </c>
      <c r="C255" s="4" t="s">
        <v>79</v>
      </c>
      <c r="D255" s="4" t="s">
        <v>501</v>
      </c>
      <c r="E255" s="4" t="s">
        <v>21</v>
      </c>
      <c r="F255" s="4" t="s">
        <v>15</v>
      </c>
      <c r="G255" s="4" t="s">
        <v>504</v>
      </c>
      <c r="H255" s="5">
        <v>890305496</v>
      </c>
      <c r="I255" s="4" t="s">
        <v>503</v>
      </c>
      <c r="J255" s="4" t="s">
        <v>18</v>
      </c>
      <c r="K255" s="14">
        <v>288589731.60207403</v>
      </c>
      <c r="L255" s="14">
        <f t="shared" si="3"/>
        <v>46838113.439016618</v>
      </c>
      <c r="M255" s="6">
        <v>45027</v>
      </c>
    </row>
    <row r="256" spans="1:13" x14ac:dyDescent="0.35">
      <c r="A256" s="3">
        <v>68572</v>
      </c>
      <c r="B256" s="4" t="s">
        <v>69</v>
      </c>
      <c r="C256" s="4" t="s">
        <v>69</v>
      </c>
      <c r="D256" s="4" t="s">
        <v>505</v>
      </c>
      <c r="E256" s="4" t="s">
        <v>14</v>
      </c>
      <c r="F256" s="4" t="s">
        <v>15</v>
      </c>
      <c r="G256" s="4" t="s">
        <v>506</v>
      </c>
      <c r="H256" s="5">
        <v>890204789</v>
      </c>
      <c r="I256" s="4" t="s">
        <v>507</v>
      </c>
      <c r="J256" s="4" t="s">
        <v>18</v>
      </c>
      <c r="K256" s="14">
        <v>22207443.1072</v>
      </c>
      <c r="L256" s="14">
        <f t="shared" si="3"/>
        <v>3604268.01629856</v>
      </c>
      <c r="M256" s="6">
        <v>45027</v>
      </c>
    </row>
    <row r="257" spans="1:13" x14ac:dyDescent="0.35">
      <c r="A257" s="3">
        <v>68572</v>
      </c>
      <c r="B257" s="4" t="s">
        <v>69</v>
      </c>
      <c r="C257" s="4" t="s">
        <v>69</v>
      </c>
      <c r="D257" s="4" t="s">
        <v>505</v>
      </c>
      <c r="E257" s="4" t="s">
        <v>21</v>
      </c>
      <c r="F257" s="4" t="s">
        <v>15</v>
      </c>
      <c r="G257" s="4" t="s">
        <v>508</v>
      </c>
      <c r="H257" s="5">
        <v>890204789</v>
      </c>
      <c r="I257" s="4" t="s">
        <v>507</v>
      </c>
      <c r="J257" s="4" t="s">
        <v>18</v>
      </c>
      <c r="K257" s="14">
        <v>69199473.865600005</v>
      </c>
      <c r="L257" s="14">
        <f t="shared" si="3"/>
        <v>11231074.608386882</v>
      </c>
      <c r="M257" s="6">
        <v>45027</v>
      </c>
    </row>
    <row r="258" spans="1:13" x14ac:dyDescent="0.35">
      <c r="A258" s="3">
        <v>68101</v>
      </c>
      <c r="B258" s="4" t="s">
        <v>69</v>
      </c>
      <c r="C258" s="4" t="s">
        <v>69</v>
      </c>
      <c r="D258" s="4" t="s">
        <v>30</v>
      </c>
      <c r="E258" s="4" t="s">
        <v>61</v>
      </c>
      <c r="F258" s="4" t="s">
        <v>15</v>
      </c>
      <c r="G258" s="4" t="s">
        <v>70</v>
      </c>
      <c r="H258" s="5">
        <v>804003072</v>
      </c>
      <c r="I258" s="4" t="s">
        <v>71</v>
      </c>
      <c r="J258" s="4" t="s">
        <v>18</v>
      </c>
      <c r="K258" s="14">
        <v>15803117.803700002</v>
      </c>
      <c r="L258" s="14">
        <f t="shared" si="3"/>
        <v>2564846.0195405101</v>
      </c>
      <c r="M258" s="6">
        <v>45027</v>
      </c>
    </row>
    <row r="259" spans="1:13" x14ac:dyDescent="0.35">
      <c r="A259" s="3">
        <v>68101</v>
      </c>
      <c r="B259" s="4" t="s">
        <v>69</v>
      </c>
      <c r="C259" s="4" t="s">
        <v>69</v>
      </c>
      <c r="D259" s="4" t="s">
        <v>30</v>
      </c>
      <c r="E259" s="4" t="s">
        <v>14</v>
      </c>
      <c r="F259" s="4" t="s">
        <v>15</v>
      </c>
      <c r="G259" s="4" t="s">
        <v>509</v>
      </c>
      <c r="H259" s="5">
        <v>804003072</v>
      </c>
      <c r="I259" s="4" t="s">
        <v>71</v>
      </c>
      <c r="J259" s="4" t="s">
        <v>18</v>
      </c>
      <c r="K259" s="14">
        <v>20575648.294399999</v>
      </c>
      <c r="L259" s="14">
        <f t="shared" ref="L259:L322" si="4">K259*0.1623</f>
        <v>3339427.7181811198</v>
      </c>
      <c r="M259" s="6">
        <v>45027</v>
      </c>
    </row>
    <row r="260" spans="1:13" x14ac:dyDescent="0.35">
      <c r="A260" s="3">
        <v>68101</v>
      </c>
      <c r="B260" s="4" t="s">
        <v>69</v>
      </c>
      <c r="C260" s="4" t="s">
        <v>69</v>
      </c>
      <c r="D260" s="4" t="s">
        <v>30</v>
      </c>
      <c r="E260" s="4" t="s">
        <v>21</v>
      </c>
      <c r="F260" s="4" t="s">
        <v>15</v>
      </c>
      <c r="G260" s="4" t="s">
        <v>510</v>
      </c>
      <c r="H260" s="5">
        <v>804003072</v>
      </c>
      <c r="I260" s="4" t="s">
        <v>71</v>
      </c>
      <c r="J260" s="4" t="s">
        <v>18</v>
      </c>
      <c r="K260" s="14">
        <v>52292744.075799994</v>
      </c>
      <c r="L260" s="14">
        <f t="shared" si="4"/>
        <v>8487112.3635023385</v>
      </c>
      <c r="M260" s="6">
        <v>45027</v>
      </c>
    </row>
    <row r="261" spans="1:13" x14ac:dyDescent="0.35">
      <c r="A261" s="3" t="s">
        <v>511</v>
      </c>
      <c r="B261" s="4" t="s">
        <v>12</v>
      </c>
      <c r="C261" s="4" t="s">
        <v>12</v>
      </c>
      <c r="D261" s="4" t="s">
        <v>512</v>
      </c>
      <c r="E261" s="4" t="s">
        <v>14</v>
      </c>
      <c r="F261" s="4" t="s">
        <v>15</v>
      </c>
      <c r="G261" s="4" t="s">
        <v>513</v>
      </c>
      <c r="H261" s="5">
        <v>890980757</v>
      </c>
      <c r="I261" s="4" t="s">
        <v>514</v>
      </c>
      <c r="J261" s="4" t="s">
        <v>18</v>
      </c>
      <c r="K261" s="14">
        <v>132562421.08759999</v>
      </c>
      <c r="L261" s="14">
        <f t="shared" si="4"/>
        <v>21514880.942517478</v>
      </c>
      <c r="M261" s="6">
        <v>45027</v>
      </c>
    </row>
    <row r="262" spans="1:13" x14ac:dyDescent="0.35">
      <c r="A262" s="3">
        <v>13673</v>
      </c>
      <c r="B262" s="4" t="s">
        <v>30</v>
      </c>
      <c r="C262" s="4" t="s">
        <v>30</v>
      </c>
      <c r="D262" s="4" t="s">
        <v>31</v>
      </c>
      <c r="E262" s="4" t="s">
        <v>21</v>
      </c>
      <c r="F262" s="4" t="s">
        <v>15</v>
      </c>
      <c r="G262" s="4" t="s">
        <v>515</v>
      </c>
      <c r="H262" s="5">
        <v>806013609</v>
      </c>
      <c r="I262" s="4" t="s">
        <v>33</v>
      </c>
      <c r="J262" s="4" t="s">
        <v>18</v>
      </c>
      <c r="K262" s="14">
        <v>37368308.799899995</v>
      </c>
      <c r="L262" s="14">
        <f t="shared" si="4"/>
        <v>6064876.518223769</v>
      </c>
      <c r="M262" s="6">
        <v>45027</v>
      </c>
    </row>
    <row r="263" spans="1:13" x14ac:dyDescent="0.35">
      <c r="A263" s="3">
        <v>23189</v>
      </c>
      <c r="B263" s="4" t="s">
        <v>40</v>
      </c>
      <c r="C263" s="4" t="s">
        <v>40</v>
      </c>
      <c r="D263" s="4" t="s">
        <v>516</v>
      </c>
      <c r="E263" s="4" t="s">
        <v>14</v>
      </c>
      <c r="F263" s="4" t="s">
        <v>15</v>
      </c>
      <c r="G263" s="4" t="s">
        <v>517</v>
      </c>
      <c r="H263" s="5">
        <v>800201197</v>
      </c>
      <c r="I263" s="4" t="s">
        <v>518</v>
      </c>
      <c r="J263" s="4" t="s">
        <v>18</v>
      </c>
      <c r="K263" s="14">
        <v>27443011.834199999</v>
      </c>
      <c r="L263" s="14">
        <f t="shared" si="4"/>
        <v>4454000.8206906598</v>
      </c>
      <c r="M263" s="6">
        <v>45027</v>
      </c>
    </row>
    <row r="264" spans="1:13" x14ac:dyDescent="0.35">
      <c r="A264" s="3">
        <v>23189</v>
      </c>
      <c r="B264" s="4" t="s">
        <v>40</v>
      </c>
      <c r="C264" s="4" t="s">
        <v>40</v>
      </c>
      <c r="D264" s="4" t="s">
        <v>516</v>
      </c>
      <c r="E264" s="4" t="s">
        <v>21</v>
      </c>
      <c r="F264" s="4" t="s">
        <v>15</v>
      </c>
      <c r="G264" s="4" t="s">
        <v>519</v>
      </c>
      <c r="H264" s="5">
        <v>800201197</v>
      </c>
      <c r="I264" s="4" t="s">
        <v>518</v>
      </c>
      <c r="J264" s="4" t="s">
        <v>18</v>
      </c>
      <c r="K264" s="14">
        <v>70993080.597499996</v>
      </c>
      <c r="L264" s="14">
        <f t="shared" si="4"/>
        <v>11522176.98097425</v>
      </c>
      <c r="M264" s="6">
        <v>45027</v>
      </c>
    </row>
    <row r="265" spans="1:13" x14ac:dyDescent="0.35">
      <c r="A265" s="3">
        <v>68773</v>
      </c>
      <c r="B265" s="4" t="s">
        <v>69</v>
      </c>
      <c r="C265" s="4" t="s">
        <v>69</v>
      </c>
      <c r="D265" s="4" t="s">
        <v>72</v>
      </c>
      <c r="E265" s="4" t="s">
        <v>61</v>
      </c>
      <c r="F265" s="4" t="s">
        <v>15</v>
      </c>
      <c r="G265" s="4" t="s">
        <v>520</v>
      </c>
      <c r="H265" s="5">
        <v>804008746</v>
      </c>
      <c r="I265" s="4" t="s">
        <v>521</v>
      </c>
      <c r="J265" s="4" t="s">
        <v>18</v>
      </c>
      <c r="K265" s="14">
        <v>20031061.9278</v>
      </c>
      <c r="L265" s="14">
        <f t="shared" si="4"/>
        <v>3251041.3508819398</v>
      </c>
      <c r="M265" s="6">
        <v>45027</v>
      </c>
    </row>
    <row r="266" spans="1:13" x14ac:dyDescent="0.35">
      <c r="A266" s="3">
        <v>68773</v>
      </c>
      <c r="B266" s="4" t="s">
        <v>69</v>
      </c>
      <c r="C266" s="4" t="s">
        <v>69</v>
      </c>
      <c r="D266" s="4" t="s">
        <v>72</v>
      </c>
      <c r="E266" s="4" t="s">
        <v>14</v>
      </c>
      <c r="F266" s="4" t="s">
        <v>15</v>
      </c>
      <c r="G266" s="4" t="s">
        <v>522</v>
      </c>
      <c r="H266" s="5">
        <v>804008746</v>
      </c>
      <c r="I266" s="4" t="s">
        <v>521</v>
      </c>
      <c r="J266" s="4" t="s">
        <v>18</v>
      </c>
      <c r="K266" s="14">
        <v>23917435.139399998</v>
      </c>
      <c r="L266" s="14">
        <f t="shared" si="4"/>
        <v>3881799.7231246196</v>
      </c>
      <c r="M266" s="6">
        <v>45027</v>
      </c>
    </row>
    <row r="267" spans="1:13" x14ac:dyDescent="0.35">
      <c r="A267" s="3">
        <v>68773</v>
      </c>
      <c r="B267" s="4" t="s">
        <v>69</v>
      </c>
      <c r="C267" s="4" t="s">
        <v>69</v>
      </c>
      <c r="D267" s="4" t="s">
        <v>72</v>
      </c>
      <c r="E267" s="4" t="s">
        <v>21</v>
      </c>
      <c r="F267" s="4" t="s">
        <v>15</v>
      </c>
      <c r="G267" s="4" t="s">
        <v>523</v>
      </c>
      <c r="H267" s="5">
        <v>804008746</v>
      </c>
      <c r="I267" s="4" t="s">
        <v>521</v>
      </c>
      <c r="J267" s="4" t="s">
        <v>18</v>
      </c>
      <c r="K267" s="14">
        <v>66807539.501999997</v>
      </c>
      <c r="L267" s="14">
        <f t="shared" si="4"/>
        <v>10842863.661174599</v>
      </c>
      <c r="M267" s="6">
        <v>45027</v>
      </c>
    </row>
    <row r="268" spans="1:13" x14ac:dyDescent="0.35">
      <c r="A268" s="3">
        <v>76275</v>
      </c>
      <c r="B268" s="4" t="s">
        <v>79</v>
      </c>
      <c r="C268" s="4" t="s">
        <v>79</v>
      </c>
      <c r="D268" s="4" t="s">
        <v>524</v>
      </c>
      <c r="E268" s="4" t="s">
        <v>14</v>
      </c>
      <c r="F268" s="4" t="s">
        <v>15</v>
      </c>
      <c r="G268" s="4" t="s">
        <v>525</v>
      </c>
      <c r="H268" s="5">
        <v>891380055</v>
      </c>
      <c r="I268" s="4" t="s">
        <v>526</v>
      </c>
      <c r="J268" s="4" t="s">
        <v>18</v>
      </c>
      <c r="K268" s="14">
        <v>50006702.216000006</v>
      </c>
      <c r="L268" s="14">
        <f t="shared" si="4"/>
        <v>8116087.7696568007</v>
      </c>
      <c r="M268" s="6">
        <v>45027</v>
      </c>
    </row>
    <row r="269" spans="1:13" x14ac:dyDescent="0.35">
      <c r="A269" s="3">
        <v>76275</v>
      </c>
      <c r="B269" s="4" t="s">
        <v>79</v>
      </c>
      <c r="C269" s="4" t="s">
        <v>79</v>
      </c>
      <c r="D269" s="4" t="s">
        <v>524</v>
      </c>
      <c r="E269" s="4" t="s">
        <v>21</v>
      </c>
      <c r="F269" s="4" t="s">
        <v>15</v>
      </c>
      <c r="G269" s="4" t="s">
        <v>527</v>
      </c>
      <c r="H269" s="5">
        <v>891380055</v>
      </c>
      <c r="I269" s="4" t="s">
        <v>526</v>
      </c>
      <c r="J269" s="4" t="s">
        <v>18</v>
      </c>
      <c r="K269" s="14">
        <v>124313073.08447999</v>
      </c>
      <c r="L269" s="14">
        <f t="shared" si="4"/>
        <v>20176011.7616111</v>
      </c>
      <c r="M269" s="6">
        <v>45027</v>
      </c>
    </row>
    <row r="270" spans="1:13" x14ac:dyDescent="0.35">
      <c r="A270" s="3">
        <v>44001</v>
      </c>
      <c r="B270" s="4" t="s">
        <v>64</v>
      </c>
      <c r="C270" s="4" t="s">
        <v>65</v>
      </c>
      <c r="D270" s="4" t="s">
        <v>528</v>
      </c>
      <c r="E270" s="4" t="s">
        <v>21</v>
      </c>
      <c r="F270" s="4" t="s">
        <v>15</v>
      </c>
      <c r="G270" s="4" t="s">
        <v>529</v>
      </c>
      <c r="H270" s="5">
        <v>900589110</v>
      </c>
      <c r="I270" s="4" t="s">
        <v>530</v>
      </c>
      <c r="J270" s="4" t="s">
        <v>18</v>
      </c>
      <c r="K270" s="14">
        <v>6340760.2788000004</v>
      </c>
      <c r="L270" s="14">
        <f t="shared" si="4"/>
        <v>1029105.3932492401</v>
      </c>
      <c r="M270" s="6">
        <v>45027</v>
      </c>
    </row>
    <row r="271" spans="1:13" x14ac:dyDescent="0.35">
      <c r="A271" s="3">
        <v>70429</v>
      </c>
      <c r="B271" s="4" t="s">
        <v>72</v>
      </c>
      <c r="C271" s="4" t="s">
        <v>72</v>
      </c>
      <c r="D271" s="4" t="s">
        <v>380</v>
      </c>
      <c r="E271" s="4" t="s">
        <v>14</v>
      </c>
      <c r="F271" s="4" t="s">
        <v>15</v>
      </c>
      <c r="G271" s="4" t="s">
        <v>531</v>
      </c>
      <c r="H271" s="5">
        <v>823002044</v>
      </c>
      <c r="I271" s="4" t="s">
        <v>382</v>
      </c>
      <c r="J271" s="4" t="s">
        <v>18</v>
      </c>
      <c r="K271" s="14">
        <v>2321020.1159999999</v>
      </c>
      <c r="L271" s="14">
        <f t="shared" si="4"/>
        <v>376701.56482679996</v>
      </c>
      <c r="M271" s="6">
        <v>45027</v>
      </c>
    </row>
    <row r="272" spans="1:13" x14ac:dyDescent="0.35">
      <c r="A272" s="3">
        <v>70429</v>
      </c>
      <c r="B272" s="4" t="s">
        <v>72</v>
      </c>
      <c r="C272" s="4" t="s">
        <v>72</v>
      </c>
      <c r="D272" s="4" t="s">
        <v>380</v>
      </c>
      <c r="E272" s="4" t="s">
        <v>21</v>
      </c>
      <c r="F272" s="4" t="s">
        <v>15</v>
      </c>
      <c r="G272" s="4" t="s">
        <v>532</v>
      </c>
      <c r="H272" s="5">
        <v>823002044</v>
      </c>
      <c r="I272" s="4" t="s">
        <v>382</v>
      </c>
      <c r="J272" s="4" t="s">
        <v>18</v>
      </c>
      <c r="K272" s="14">
        <v>27204514.848000001</v>
      </c>
      <c r="L272" s="14">
        <f t="shared" si="4"/>
        <v>4415292.7598304003</v>
      </c>
      <c r="M272" s="6">
        <v>45027</v>
      </c>
    </row>
    <row r="273" spans="1:13" x14ac:dyDescent="0.35">
      <c r="A273" s="3" t="s">
        <v>204</v>
      </c>
      <c r="B273" s="4" t="s">
        <v>12</v>
      </c>
      <c r="C273" s="4" t="s">
        <v>12</v>
      </c>
      <c r="D273" s="4" t="s">
        <v>205</v>
      </c>
      <c r="E273" s="4" t="s">
        <v>61</v>
      </c>
      <c r="F273" s="4" t="s">
        <v>19</v>
      </c>
      <c r="G273" s="4" t="s">
        <v>533</v>
      </c>
      <c r="H273" s="5">
        <v>800138011</v>
      </c>
      <c r="I273" s="4" t="s">
        <v>207</v>
      </c>
      <c r="J273" s="4" t="s">
        <v>18</v>
      </c>
      <c r="K273" s="14">
        <v>3245686.7187000001</v>
      </c>
      <c r="L273" s="14">
        <f t="shared" si="4"/>
        <v>526774.95444501005</v>
      </c>
      <c r="M273" s="6">
        <v>45027</v>
      </c>
    </row>
    <row r="274" spans="1:13" x14ac:dyDescent="0.35">
      <c r="A274" s="3" t="s">
        <v>204</v>
      </c>
      <c r="B274" s="4" t="s">
        <v>12</v>
      </c>
      <c r="C274" s="4" t="s">
        <v>12</v>
      </c>
      <c r="D274" s="4" t="s">
        <v>205</v>
      </c>
      <c r="E274" s="4" t="s">
        <v>14</v>
      </c>
      <c r="F274" s="4" t="s">
        <v>19</v>
      </c>
      <c r="G274" s="4" t="s">
        <v>534</v>
      </c>
      <c r="H274" s="5">
        <v>800138011</v>
      </c>
      <c r="I274" s="4" t="s">
        <v>207</v>
      </c>
      <c r="J274" s="4" t="s">
        <v>18</v>
      </c>
      <c r="K274" s="14">
        <v>2920358.9487000001</v>
      </c>
      <c r="L274" s="14">
        <f t="shared" si="4"/>
        <v>473974.25737400999</v>
      </c>
      <c r="M274" s="6">
        <v>45027</v>
      </c>
    </row>
    <row r="275" spans="1:13" x14ac:dyDescent="0.35">
      <c r="A275" s="3" t="s">
        <v>204</v>
      </c>
      <c r="B275" s="4" t="s">
        <v>12</v>
      </c>
      <c r="C275" s="4" t="s">
        <v>12</v>
      </c>
      <c r="D275" s="4" t="s">
        <v>205</v>
      </c>
      <c r="E275" s="4" t="s">
        <v>21</v>
      </c>
      <c r="F275" s="4" t="s">
        <v>19</v>
      </c>
      <c r="G275" s="4" t="s">
        <v>535</v>
      </c>
      <c r="H275" s="5">
        <v>800138011</v>
      </c>
      <c r="I275" s="4" t="s">
        <v>207</v>
      </c>
      <c r="J275" s="4" t="s">
        <v>18</v>
      </c>
      <c r="K275" s="14">
        <v>12046887.323100001</v>
      </c>
      <c r="L275" s="14">
        <f t="shared" si="4"/>
        <v>1955209.81253913</v>
      </c>
      <c r="M275" s="6">
        <v>45027</v>
      </c>
    </row>
    <row r="276" spans="1:13" x14ac:dyDescent="0.35">
      <c r="A276" s="3" t="s">
        <v>536</v>
      </c>
      <c r="B276" s="4" t="s">
        <v>12</v>
      </c>
      <c r="C276" s="4" t="s">
        <v>12</v>
      </c>
      <c r="D276" s="4" t="s">
        <v>537</v>
      </c>
      <c r="E276" s="4" t="s">
        <v>61</v>
      </c>
      <c r="F276" s="4" t="s">
        <v>15</v>
      </c>
      <c r="G276" s="4" t="s">
        <v>538</v>
      </c>
      <c r="H276" s="5">
        <v>890905198</v>
      </c>
      <c r="I276" s="4" t="s">
        <v>539</v>
      </c>
      <c r="J276" s="4" t="s">
        <v>18</v>
      </c>
      <c r="K276" s="14">
        <v>14485133.530199999</v>
      </c>
      <c r="L276" s="14">
        <f t="shared" si="4"/>
        <v>2350937.1719514597</v>
      </c>
      <c r="M276" s="6">
        <v>45027</v>
      </c>
    </row>
    <row r="277" spans="1:13" x14ac:dyDescent="0.35">
      <c r="A277" s="3" t="s">
        <v>536</v>
      </c>
      <c r="B277" s="4" t="s">
        <v>12</v>
      </c>
      <c r="C277" s="4" t="s">
        <v>12</v>
      </c>
      <c r="D277" s="4" t="s">
        <v>537</v>
      </c>
      <c r="E277" s="4" t="s">
        <v>14</v>
      </c>
      <c r="F277" s="4" t="s">
        <v>15</v>
      </c>
      <c r="G277" s="4" t="s">
        <v>540</v>
      </c>
      <c r="H277" s="5">
        <v>890905198</v>
      </c>
      <c r="I277" s="4" t="s">
        <v>539</v>
      </c>
      <c r="J277" s="4" t="s">
        <v>18</v>
      </c>
      <c r="K277" s="14">
        <v>13006657.7104</v>
      </c>
      <c r="L277" s="14">
        <f t="shared" si="4"/>
        <v>2110980.5463979202</v>
      </c>
      <c r="M277" s="6">
        <v>45027</v>
      </c>
    </row>
    <row r="278" spans="1:13" x14ac:dyDescent="0.35">
      <c r="A278" s="3" t="s">
        <v>536</v>
      </c>
      <c r="B278" s="4" t="s">
        <v>12</v>
      </c>
      <c r="C278" s="4" t="s">
        <v>12</v>
      </c>
      <c r="D278" s="4" t="s">
        <v>537</v>
      </c>
      <c r="E278" s="4" t="s">
        <v>21</v>
      </c>
      <c r="F278" s="4" t="s">
        <v>15</v>
      </c>
      <c r="G278" s="4" t="s">
        <v>541</v>
      </c>
      <c r="H278" s="5">
        <v>890905198</v>
      </c>
      <c r="I278" s="4" t="s">
        <v>539</v>
      </c>
      <c r="J278" s="4" t="s">
        <v>18</v>
      </c>
      <c r="K278" s="14">
        <v>62179486.3882</v>
      </c>
      <c r="L278" s="14">
        <f t="shared" si="4"/>
        <v>10091730.640804861</v>
      </c>
      <c r="M278" s="6">
        <v>45027</v>
      </c>
    </row>
    <row r="279" spans="1:13" x14ac:dyDescent="0.35">
      <c r="A279" s="3">
        <v>47745</v>
      </c>
      <c r="B279" s="4" t="s">
        <v>64</v>
      </c>
      <c r="C279" s="4" t="s">
        <v>64</v>
      </c>
      <c r="D279" s="4" t="s">
        <v>542</v>
      </c>
      <c r="E279" s="4" t="s">
        <v>14</v>
      </c>
      <c r="F279" s="4" t="s">
        <v>15</v>
      </c>
      <c r="G279" s="4" t="s">
        <v>543</v>
      </c>
      <c r="H279" s="5">
        <v>819001363</v>
      </c>
      <c r="I279" s="4" t="s">
        <v>544</v>
      </c>
      <c r="J279" s="4" t="s">
        <v>18</v>
      </c>
      <c r="K279" s="14">
        <v>33427138.954799999</v>
      </c>
      <c r="L279" s="14">
        <f t="shared" si="4"/>
        <v>5425224.6523640398</v>
      </c>
      <c r="M279" s="6">
        <v>45027</v>
      </c>
    </row>
    <row r="280" spans="1:13" x14ac:dyDescent="0.35">
      <c r="A280" s="3">
        <v>47745</v>
      </c>
      <c r="B280" s="4" t="s">
        <v>64</v>
      </c>
      <c r="C280" s="4" t="s">
        <v>64</v>
      </c>
      <c r="D280" s="4" t="s">
        <v>542</v>
      </c>
      <c r="E280" s="4" t="s">
        <v>21</v>
      </c>
      <c r="F280" s="4" t="s">
        <v>15</v>
      </c>
      <c r="G280" s="4" t="s">
        <v>545</v>
      </c>
      <c r="H280" s="5">
        <v>819001363</v>
      </c>
      <c r="I280" s="4" t="s">
        <v>544</v>
      </c>
      <c r="J280" s="4" t="s">
        <v>18</v>
      </c>
      <c r="K280" s="14">
        <v>68644907.9912</v>
      </c>
      <c r="L280" s="14">
        <f t="shared" si="4"/>
        <v>11141068.56697176</v>
      </c>
      <c r="M280" s="6">
        <v>45027</v>
      </c>
    </row>
    <row r="281" spans="1:13" x14ac:dyDescent="0.35">
      <c r="A281" s="3">
        <v>68498</v>
      </c>
      <c r="B281" s="4" t="s">
        <v>69</v>
      </c>
      <c r="C281" s="4" t="s">
        <v>69</v>
      </c>
      <c r="D281" s="4" t="s">
        <v>546</v>
      </c>
      <c r="E281" s="4" t="s">
        <v>14</v>
      </c>
      <c r="F281" s="4" t="s">
        <v>15</v>
      </c>
      <c r="G281" s="4" t="s">
        <v>547</v>
      </c>
      <c r="H281" s="5">
        <v>804015127</v>
      </c>
      <c r="I281" s="4" t="s">
        <v>548</v>
      </c>
      <c r="J281" s="4" t="s">
        <v>18</v>
      </c>
      <c r="K281" s="14">
        <v>17113475.064599998</v>
      </c>
      <c r="L281" s="14">
        <f t="shared" si="4"/>
        <v>2777517.0029845797</v>
      </c>
      <c r="M281" s="6">
        <v>45027</v>
      </c>
    </row>
    <row r="282" spans="1:13" x14ac:dyDescent="0.35">
      <c r="A282" s="3">
        <v>68498</v>
      </c>
      <c r="B282" s="4" t="s">
        <v>69</v>
      </c>
      <c r="C282" s="4" t="s">
        <v>69</v>
      </c>
      <c r="D282" s="4" t="s">
        <v>546</v>
      </c>
      <c r="E282" s="4" t="s">
        <v>21</v>
      </c>
      <c r="F282" s="4" t="s">
        <v>15</v>
      </c>
      <c r="G282" s="4" t="s">
        <v>549</v>
      </c>
      <c r="H282" s="5">
        <v>804015127</v>
      </c>
      <c r="I282" s="4" t="s">
        <v>548</v>
      </c>
      <c r="J282" s="4" t="s">
        <v>18</v>
      </c>
      <c r="K282" s="14">
        <v>36911416.806000002</v>
      </c>
      <c r="L282" s="14">
        <f t="shared" si="4"/>
        <v>5990722.9476137999</v>
      </c>
      <c r="M282" s="6">
        <v>45027</v>
      </c>
    </row>
    <row r="283" spans="1:13" x14ac:dyDescent="0.35">
      <c r="A283" s="3" t="s">
        <v>550</v>
      </c>
      <c r="B283" s="4" t="s">
        <v>25</v>
      </c>
      <c r="C283" s="4" t="s">
        <v>25</v>
      </c>
      <c r="D283" s="4" t="s">
        <v>551</v>
      </c>
      <c r="E283" s="4" t="s">
        <v>14</v>
      </c>
      <c r="F283" s="4" t="s">
        <v>15</v>
      </c>
      <c r="G283" s="4" t="s">
        <v>552</v>
      </c>
      <c r="H283" s="5">
        <v>890103002</v>
      </c>
      <c r="I283" s="4" t="s">
        <v>553</v>
      </c>
      <c r="J283" s="4" t="s">
        <v>18</v>
      </c>
      <c r="K283" s="14">
        <v>88192708.825000003</v>
      </c>
      <c r="L283" s="14">
        <f t="shared" si="4"/>
        <v>14313676.642297501</v>
      </c>
      <c r="M283" s="6">
        <v>45027</v>
      </c>
    </row>
    <row r="284" spans="1:13" x14ac:dyDescent="0.35">
      <c r="A284" s="3" t="s">
        <v>550</v>
      </c>
      <c r="B284" s="4" t="s">
        <v>25</v>
      </c>
      <c r="C284" s="4" t="s">
        <v>25</v>
      </c>
      <c r="D284" s="4" t="s">
        <v>551</v>
      </c>
      <c r="E284" s="4" t="s">
        <v>21</v>
      </c>
      <c r="F284" s="4" t="s">
        <v>15</v>
      </c>
      <c r="G284" s="4" t="s">
        <v>554</v>
      </c>
      <c r="H284" s="5">
        <v>890103002</v>
      </c>
      <c r="I284" s="4" t="s">
        <v>553</v>
      </c>
      <c r="J284" s="4" t="s">
        <v>18</v>
      </c>
      <c r="K284" s="14">
        <v>232466446.11579999</v>
      </c>
      <c r="L284" s="14">
        <f t="shared" si="4"/>
        <v>37729304.204594336</v>
      </c>
      <c r="M284" s="6">
        <v>45027</v>
      </c>
    </row>
    <row r="285" spans="1:13" x14ac:dyDescent="0.35">
      <c r="A285" s="3">
        <v>47605</v>
      </c>
      <c r="B285" s="4" t="s">
        <v>64</v>
      </c>
      <c r="C285" s="4" t="s">
        <v>64</v>
      </c>
      <c r="D285" s="4" t="s">
        <v>555</v>
      </c>
      <c r="E285" s="4" t="s">
        <v>61</v>
      </c>
      <c r="F285" s="4" t="s">
        <v>15</v>
      </c>
      <c r="G285" s="4" t="s">
        <v>556</v>
      </c>
      <c r="H285" s="5">
        <v>819001235</v>
      </c>
      <c r="I285" s="4" t="s">
        <v>557</v>
      </c>
      <c r="J285" s="4" t="s">
        <v>18</v>
      </c>
      <c r="K285" s="14">
        <v>1289249.8929000001</v>
      </c>
      <c r="L285" s="14">
        <f t="shared" si="4"/>
        <v>209245.25761767002</v>
      </c>
      <c r="M285" s="6">
        <v>45027</v>
      </c>
    </row>
    <row r="286" spans="1:13" x14ac:dyDescent="0.35">
      <c r="A286" s="3">
        <v>47605</v>
      </c>
      <c r="B286" s="4" t="s">
        <v>64</v>
      </c>
      <c r="C286" s="4" t="s">
        <v>64</v>
      </c>
      <c r="D286" s="4" t="s">
        <v>555</v>
      </c>
      <c r="E286" s="4" t="s">
        <v>14</v>
      </c>
      <c r="F286" s="4" t="s">
        <v>15</v>
      </c>
      <c r="G286" s="4" t="s">
        <v>558</v>
      </c>
      <c r="H286" s="5">
        <v>819001235</v>
      </c>
      <c r="I286" s="4" t="s">
        <v>557</v>
      </c>
      <c r="J286" s="4" t="s">
        <v>18</v>
      </c>
      <c r="K286" s="14">
        <v>19404565.955599997</v>
      </c>
      <c r="L286" s="14">
        <f t="shared" si="4"/>
        <v>3149361.0545938797</v>
      </c>
      <c r="M286" s="6">
        <v>45027</v>
      </c>
    </row>
    <row r="287" spans="1:13" x14ac:dyDescent="0.35">
      <c r="A287" s="3">
        <v>47605</v>
      </c>
      <c r="B287" s="4" t="s">
        <v>64</v>
      </c>
      <c r="C287" s="4" t="s">
        <v>64</v>
      </c>
      <c r="D287" s="4" t="s">
        <v>555</v>
      </c>
      <c r="E287" s="4" t="s">
        <v>21</v>
      </c>
      <c r="F287" s="4" t="s">
        <v>15</v>
      </c>
      <c r="G287" s="4" t="s">
        <v>559</v>
      </c>
      <c r="H287" s="5">
        <v>819001235</v>
      </c>
      <c r="I287" s="4" t="s">
        <v>557</v>
      </c>
      <c r="J287" s="4" t="s">
        <v>18</v>
      </c>
      <c r="K287" s="14">
        <v>40671381.756499998</v>
      </c>
      <c r="L287" s="14">
        <f t="shared" si="4"/>
        <v>6600965.2590799499</v>
      </c>
      <c r="M287" s="6">
        <v>45027</v>
      </c>
    </row>
    <row r="288" spans="1:13" x14ac:dyDescent="0.35">
      <c r="A288" s="3">
        <v>13894</v>
      </c>
      <c r="B288" s="4" t="s">
        <v>30</v>
      </c>
      <c r="C288" s="4" t="s">
        <v>30</v>
      </c>
      <c r="D288" s="4" t="s">
        <v>560</v>
      </c>
      <c r="E288" s="4" t="s">
        <v>14</v>
      </c>
      <c r="F288" s="4" t="s">
        <v>15</v>
      </c>
      <c r="G288" s="4" t="s">
        <v>561</v>
      </c>
      <c r="H288" s="5">
        <v>806006914</v>
      </c>
      <c r="I288" s="4" t="s">
        <v>562</v>
      </c>
      <c r="J288" s="4" t="s">
        <v>18</v>
      </c>
      <c r="K288" s="14">
        <v>9825440.2858000007</v>
      </c>
      <c r="L288" s="14">
        <f t="shared" si="4"/>
        <v>1594668.9583853402</v>
      </c>
      <c r="M288" s="6">
        <v>45027</v>
      </c>
    </row>
    <row r="289" spans="1:13" x14ac:dyDescent="0.35">
      <c r="A289" s="3">
        <v>13894</v>
      </c>
      <c r="B289" s="4" t="s">
        <v>30</v>
      </c>
      <c r="C289" s="4" t="s">
        <v>30</v>
      </c>
      <c r="D289" s="4" t="s">
        <v>560</v>
      </c>
      <c r="E289" s="4" t="s">
        <v>21</v>
      </c>
      <c r="F289" s="4" t="s">
        <v>15</v>
      </c>
      <c r="G289" s="4" t="s">
        <v>563</v>
      </c>
      <c r="H289" s="5">
        <v>806006914</v>
      </c>
      <c r="I289" s="4" t="s">
        <v>562</v>
      </c>
      <c r="J289" s="4" t="s">
        <v>18</v>
      </c>
      <c r="K289" s="14">
        <v>11534802.351400001</v>
      </c>
      <c r="L289" s="14">
        <f t="shared" si="4"/>
        <v>1872098.4216322203</v>
      </c>
      <c r="M289" s="6">
        <v>45027</v>
      </c>
    </row>
    <row r="290" spans="1:13" x14ac:dyDescent="0.35">
      <c r="A290" s="3" t="s">
        <v>564</v>
      </c>
      <c r="B290" s="4" t="s">
        <v>12</v>
      </c>
      <c r="C290" s="4" t="s">
        <v>12</v>
      </c>
      <c r="D290" s="4" t="s">
        <v>565</v>
      </c>
      <c r="E290" s="4" t="s">
        <v>61</v>
      </c>
      <c r="F290" s="4" t="s">
        <v>15</v>
      </c>
      <c r="G290" s="4" t="s">
        <v>566</v>
      </c>
      <c r="H290" s="5">
        <v>890981536</v>
      </c>
      <c r="I290" s="4" t="s">
        <v>567</v>
      </c>
      <c r="J290" s="4" t="s">
        <v>18</v>
      </c>
      <c r="K290" s="14">
        <v>22189227.5416</v>
      </c>
      <c r="L290" s="14">
        <f t="shared" si="4"/>
        <v>3601311.63000168</v>
      </c>
      <c r="M290" s="6">
        <v>45027</v>
      </c>
    </row>
    <row r="291" spans="1:13" x14ac:dyDescent="0.35">
      <c r="A291" s="3" t="s">
        <v>564</v>
      </c>
      <c r="B291" s="4" t="s">
        <v>12</v>
      </c>
      <c r="C291" s="4" t="s">
        <v>12</v>
      </c>
      <c r="D291" s="4" t="s">
        <v>565</v>
      </c>
      <c r="E291" s="4" t="s">
        <v>14</v>
      </c>
      <c r="F291" s="4" t="s">
        <v>15</v>
      </c>
      <c r="G291" s="4" t="s">
        <v>568</v>
      </c>
      <c r="H291" s="5">
        <v>890981536</v>
      </c>
      <c r="I291" s="4" t="s">
        <v>567</v>
      </c>
      <c r="J291" s="4" t="s">
        <v>18</v>
      </c>
      <c r="K291" s="14">
        <v>19903108.969999999</v>
      </c>
      <c r="L291" s="14">
        <f t="shared" si="4"/>
        <v>3230274.585831</v>
      </c>
      <c r="M291" s="6">
        <v>45027</v>
      </c>
    </row>
    <row r="292" spans="1:13" x14ac:dyDescent="0.35">
      <c r="A292" s="3" t="s">
        <v>564</v>
      </c>
      <c r="B292" s="4" t="s">
        <v>12</v>
      </c>
      <c r="C292" s="4" t="s">
        <v>12</v>
      </c>
      <c r="D292" s="4" t="s">
        <v>565</v>
      </c>
      <c r="E292" s="4" t="s">
        <v>21</v>
      </c>
      <c r="F292" s="4" t="s">
        <v>15</v>
      </c>
      <c r="G292" s="4" t="s">
        <v>569</v>
      </c>
      <c r="H292" s="5">
        <v>890981536</v>
      </c>
      <c r="I292" s="4" t="s">
        <v>567</v>
      </c>
      <c r="J292" s="4" t="s">
        <v>18</v>
      </c>
      <c r="K292" s="14">
        <v>83286294.15959999</v>
      </c>
      <c r="L292" s="14">
        <f t="shared" si="4"/>
        <v>13517365.542103078</v>
      </c>
      <c r="M292" s="6">
        <v>45027</v>
      </c>
    </row>
    <row r="293" spans="1:13" x14ac:dyDescent="0.35">
      <c r="A293" s="3">
        <v>70265</v>
      </c>
      <c r="B293" s="4" t="s">
        <v>72</v>
      </c>
      <c r="C293" s="4" t="s">
        <v>72</v>
      </c>
      <c r="D293" s="4" t="s">
        <v>570</v>
      </c>
      <c r="E293" s="4" t="s">
        <v>14</v>
      </c>
      <c r="F293" s="4" t="s">
        <v>15</v>
      </c>
      <c r="G293" s="4" t="s">
        <v>571</v>
      </c>
      <c r="H293" s="5">
        <v>823003985</v>
      </c>
      <c r="I293" s="4" t="s">
        <v>572</v>
      </c>
      <c r="J293" s="4" t="s">
        <v>18</v>
      </c>
      <c r="K293" s="14">
        <v>39374948.849600002</v>
      </c>
      <c r="L293" s="14">
        <f t="shared" si="4"/>
        <v>6390554.1982900808</v>
      </c>
      <c r="M293" s="6">
        <v>45027</v>
      </c>
    </row>
    <row r="294" spans="1:13" x14ac:dyDescent="0.35">
      <c r="A294" s="3">
        <v>47268</v>
      </c>
      <c r="B294" s="4" t="s">
        <v>64</v>
      </c>
      <c r="C294" s="4" t="s">
        <v>64</v>
      </c>
      <c r="D294" s="4" t="s">
        <v>573</v>
      </c>
      <c r="E294" s="4" t="s">
        <v>14</v>
      </c>
      <c r="F294" s="4" t="s">
        <v>15</v>
      </c>
      <c r="G294" s="4" t="s">
        <v>574</v>
      </c>
      <c r="H294" s="5">
        <v>819001796</v>
      </c>
      <c r="I294" s="4" t="s">
        <v>575</v>
      </c>
      <c r="J294" s="4" t="s">
        <v>18</v>
      </c>
      <c r="K294" s="14">
        <v>38972041.041499995</v>
      </c>
      <c r="L294" s="14">
        <f t="shared" si="4"/>
        <v>6325162.2610354489</v>
      </c>
      <c r="M294" s="6">
        <v>45027</v>
      </c>
    </row>
    <row r="295" spans="1:13" x14ac:dyDescent="0.35">
      <c r="A295" s="3">
        <v>47268</v>
      </c>
      <c r="B295" s="4" t="s">
        <v>64</v>
      </c>
      <c r="C295" s="4" t="s">
        <v>64</v>
      </c>
      <c r="D295" s="4" t="s">
        <v>573</v>
      </c>
      <c r="E295" s="4" t="s">
        <v>21</v>
      </c>
      <c r="F295" s="4" t="s">
        <v>15</v>
      </c>
      <c r="G295" s="4" t="s">
        <v>576</v>
      </c>
      <c r="H295" s="5">
        <v>819001796</v>
      </c>
      <c r="I295" s="4" t="s">
        <v>575</v>
      </c>
      <c r="J295" s="4" t="s">
        <v>18</v>
      </c>
      <c r="K295" s="14">
        <v>92580909.710800007</v>
      </c>
      <c r="L295" s="14">
        <f t="shared" si="4"/>
        <v>15025881.646062842</v>
      </c>
      <c r="M295" s="6">
        <v>45027</v>
      </c>
    </row>
    <row r="296" spans="1:13" x14ac:dyDescent="0.35">
      <c r="A296" s="3">
        <v>70429</v>
      </c>
      <c r="B296" s="4" t="s">
        <v>72</v>
      </c>
      <c r="C296" s="4" t="s">
        <v>72</v>
      </c>
      <c r="D296" s="4" t="s">
        <v>380</v>
      </c>
      <c r="E296" s="4" t="s">
        <v>14</v>
      </c>
      <c r="F296" s="4" t="s">
        <v>19</v>
      </c>
      <c r="G296" s="4" t="s">
        <v>577</v>
      </c>
      <c r="H296" s="5">
        <v>823002044</v>
      </c>
      <c r="I296" s="4" t="s">
        <v>382</v>
      </c>
      <c r="J296" s="4" t="s">
        <v>18</v>
      </c>
      <c r="K296" s="14">
        <v>1610377.1107000001</v>
      </c>
      <c r="L296" s="14">
        <f t="shared" si="4"/>
        <v>261364.20506661001</v>
      </c>
      <c r="M296" s="6">
        <v>45027</v>
      </c>
    </row>
    <row r="297" spans="1:13" x14ac:dyDescent="0.35">
      <c r="A297" s="3">
        <v>70429</v>
      </c>
      <c r="B297" s="4" t="s">
        <v>72</v>
      </c>
      <c r="C297" s="4" t="s">
        <v>72</v>
      </c>
      <c r="D297" s="4" t="s">
        <v>380</v>
      </c>
      <c r="E297" s="4" t="s">
        <v>21</v>
      </c>
      <c r="F297" s="4" t="s">
        <v>19</v>
      </c>
      <c r="G297" s="4" t="s">
        <v>578</v>
      </c>
      <c r="H297" s="5">
        <v>823002044</v>
      </c>
      <c r="I297" s="4" t="s">
        <v>382</v>
      </c>
      <c r="J297" s="4" t="s">
        <v>18</v>
      </c>
      <c r="K297" s="14">
        <v>3281539.0244999998</v>
      </c>
      <c r="L297" s="14">
        <f t="shared" si="4"/>
        <v>532593.78367635002</v>
      </c>
      <c r="M297" s="6">
        <v>45027</v>
      </c>
    </row>
    <row r="298" spans="1:13" x14ac:dyDescent="0.35">
      <c r="A298" s="3">
        <v>54518</v>
      </c>
      <c r="B298" s="4" t="s">
        <v>409</v>
      </c>
      <c r="C298" s="4" t="s">
        <v>409</v>
      </c>
      <c r="D298" s="4" t="s">
        <v>579</v>
      </c>
      <c r="E298" s="4" t="s">
        <v>14</v>
      </c>
      <c r="F298" s="4" t="s">
        <v>19</v>
      </c>
      <c r="G298" s="4" t="s">
        <v>580</v>
      </c>
      <c r="H298" s="5">
        <v>890501019</v>
      </c>
      <c r="I298" s="4" t="s">
        <v>581</v>
      </c>
      <c r="J298" s="4" t="s">
        <v>18</v>
      </c>
      <c r="K298" s="14">
        <v>6645916.3322999999</v>
      </c>
      <c r="L298" s="14">
        <f t="shared" si="4"/>
        <v>1078632.2207322901</v>
      </c>
      <c r="M298" s="6">
        <v>45027</v>
      </c>
    </row>
    <row r="299" spans="1:13" x14ac:dyDescent="0.35">
      <c r="A299" s="3">
        <v>54518</v>
      </c>
      <c r="B299" s="4" t="s">
        <v>409</v>
      </c>
      <c r="C299" s="4" t="s">
        <v>409</v>
      </c>
      <c r="D299" s="4" t="s">
        <v>579</v>
      </c>
      <c r="E299" s="4" t="s">
        <v>21</v>
      </c>
      <c r="F299" s="4" t="s">
        <v>19</v>
      </c>
      <c r="G299" s="4" t="s">
        <v>582</v>
      </c>
      <c r="H299" s="5">
        <v>890501019</v>
      </c>
      <c r="I299" s="4" t="s">
        <v>581</v>
      </c>
      <c r="J299" s="4" t="s">
        <v>18</v>
      </c>
      <c r="K299" s="14">
        <v>33950627.251800001</v>
      </c>
      <c r="L299" s="14">
        <f t="shared" si="4"/>
        <v>5510186.8029671405</v>
      </c>
      <c r="M299" s="6">
        <v>45027</v>
      </c>
    </row>
    <row r="300" spans="1:13" x14ac:dyDescent="0.35">
      <c r="A300" s="3">
        <v>70418</v>
      </c>
      <c r="B300" s="4" t="s">
        <v>72</v>
      </c>
      <c r="C300" s="4" t="s">
        <v>72</v>
      </c>
      <c r="D300" s="4" t="s">
        <v>583</v>
      </c>
      <c r="E300" s="4" t="s">
        <v>14</v>
      </c>
      <c r="F300" s="4" t="s">
        <v>15</v>
      </c>
      <c r="G300" s="4" t="s">
        <v>584</v>
      </c>
      <c r="H300" s="5">
        <v>823002541</v>
      </c>
      <c r="I300" s="4" t="s">
        <v>585</v>
      </c>
      <c r="J300" s="4" t="s">
        <v>18</v>
      </c>
      <c r="K300" s="14">
        <v>35161527.664000005</v>
      </c>
      <c r="L300" s="14">
        <f t="shared" si="4"/>
        <v>5706715.9398672003</v>
      </c>
      <c r="M300" s="6">
        <v>45029</v>
      </c>
    </row>
    <row r="301" spans="1:13" x14ac:dyDescent="0.35">
      <c r="A301" s="3">
        <v>70418</v>
      </c>
      <c r="B301" s="4" t="s">
        <v>72</v>
      </c>
      <c r="C301" s="4" t="s">
        <v>72</v>
      </c>
      <c r="D301" s="4" t="s">
        <v>583</v>
      </c>
      <c r="E301" s="4" t="s">
        <v>21</v>
      </c>
      <c r="F301" s="4" t="s">
        <v>15</v>
      </c>
      <c r="G301" s="4" t="s">
        <v>586</v>
      </c>
      <c r="H301" s="5">
        <v>823002541</v>
      </c>
      <c r="I301" s="4" t="s">
        <v>585</v>
      </c>
      <c r="J301" s="4" t="s">
        <v>18</v>
      </c>
      <c r="K301" s="14">
        <v>81255742.112000003</v>
      </c>
      <c r="L301" s="14">
        <f t="shared" si="4"/>
        <v>13187806.9447776</v>
      </c>
      <c r="M301" s="6">
        <v>45029</v>
      </c>
    </row>
    <row r="302" spans="1:13" x14ac:dyDescent="0.35">
      <c r="A302" s="3" t="s">
        <v>118</v>
      </c>
      <c r="B302" s="4" t="s">
        <v>12</v>
      </c>
      <c r="C302" s="4" t="s">
        <v>12</v>
      </c>
      <c r="D302" s="4" t="s">
        <v>119</v>
      </c>
      <c r="E302" s="4" t="s">
        <v>61</v>
      </c>
      <c r="F302" s="4" t="s">
        <v>19</v>
      </c>
      <c r="G302" s="4" t="s">
        <v>587</v>
      </c>
      <c r="H302" s="5">
        <v>891982129</v>
      </c>
      <c r="I302" s="4" t="s">
        <v>121</v>
      </c>
      <c r="J302" s="4" t="s">
        <v>18</v>
      </c>
      <c r="K302" s="14">
        <v>2202221.4330000002</v>
      </c>
      <c r="L302" s="14">
        <f t="shared" si="4"/>
        <v>357420.53857590002</v>
      </c>
      <c r="M302" s="6">
        <v>45027</v>
      </c>
    </row>
    <row r="303" spans="1:13" x14ac:dyDescent="0.35">
      <c r="A303" s="3">
        <v>15442</v>
      </c>
      <c r="B303" s="4" t="s">
        <v>163</v>
      </c>
      <c r="C303" s="4" t="s">
        <v>588</v>
      </c>
      <c r="D303" s="4" t="s">
        <v>589</v>
      </c>
      <c r="E303" s="4" t="s">
        <v>14</v>
      </c>
      <c r="F303" s="4" t="s">
        <v>15</v>
      </c>
      <c r="G303" s="4" t="s">
        <v>590</v>
      </c>
      <c r="H303" s="5">
        <v>820003291</v>
      </c>
      <c r="I303" s="4" t="s">
        <v>591</v>
      </c>
      <c r="J303" s="4" t="s">
        <v>18</v>
      </c>
      <c r="K303" s="14">
        <v>19312446.706799999</v>
      </c>
      <c r="L303" s="14">
        <f t="shared" si="4"/>
        <v>3134410.1005136399</v>
      </c>
      <c r="M303" s="6">
        <v>45027</v>
      </c>
    </row>
    <row r="304" spans="1:13" x14ac:dyDescent="0.35">
      <c r="A304" s="3">
        <v>15442</v>
      </c>
      <c r="B304" s="4" t="s">
        <v>163</v>
      </c>
      <c r="C304" s="4" t="s">
        <v>588</v>
      </c>
      <c r="D304" s="4" t="s">
        <v>589</v>
      </c>
      <c r="E304" s="4" t="s">
        <v>21</v>
      </c>
      <c r="F304" s="4" t="s">
        <v>15</v>
      </c>
      <c r="G304" s="4" t="s">
        <v>592</v>
      </c>
      <c r="H304" s="5">
        <v>820003291</v>
      </c>
      <c r="I304" s="4" t="s">
        <v>591</v>
      </c>
      <c r="J304" s="4" t="s">
        <v>18</v>
      </c>
      <c r="K304" s="14">
        <v>43205409.6197</v>
      </c>
      <c r="L304" s="14">
        <f t="shared" si="4"/>
        <v>7012237.9812773103</v>
      </c>
      <c r="M304" s="6">
        <v>45027</v>
      </c>
    </row>
    <row r="305" spans="1:13" x14ac:dyDescent="0.35">
      <c r="A305" s="3">
        <v>68217</v>
      </c>
      <c r="B305" s="4" t="s">
        <v>69</v>
      </c>
      <c r="C305" s="4" t="s">
        <v>69</v>
      </c>
      <c r="D305" s="4" t="s">
        <v>593</v>
      </c>
      <c r="E305" s="4" t="s">
        <v>61</v>
      </c>
      <c r="F305" s="4" t="s">
        <v>15</v>
      </c>
      <c r="G305" s="4" t="s">
        <v>594</v>
      </c>
      <c r="H305" s="5">
        <v>804008515</v>
      </c>
      <c r="I305" s="4" t="s">
        <v>595</v>
      </c>
      <c r="J305" s="4" t="s">
        <v>18</v>
      </c>
      <c r="K305" s="14">
        <v>27186647.972399998</v>
      </c>
      <c r="L305" s="14">
        <f t="shared" si="4"/>
        <v>4412392.96592052</v>
      </c>
      <c r="M305" s="6">
        <v>45027</v>
      </c>
    </row>
    <row r="306" spans="1:13" x14ac:dyDescent="0.35">
      <c r="A306" s="3">
        <v>68217</v>
      </c>
      <c r="B306" s="4" t="s">
        <v>69</v>
      </c>
      <c r="C306" s="4" t="s">
        <v>69</v>
      </c>
      <c r="D306" s="4" t="s">
        <v>593</v>
      </c>
      <c r="E306" s="4" t="s">
        <v>14</v>
      </c>
      <c r="F306" s="4" t="s">
        <v>15</v>
      </c>
      <c r="G306" s="4" t="s">
        <v>596</v>
      </c>
      <c r="H306" s="5">
        <v>804008515</v>
      </c>
      <c r="I306" s="4" t="s">
        <v>595</v>
      </c>
      <c r="J306" s="4" t="s">
        <v>18</v>
      </c>
      <c r="K306" s="14">
        <v>23123935.254000001</v>
      </c>
      <c r="L306" s="14">
        <f t="shared" si="4"/>
        <v>3753014.6917242003</v>
      </c>
      <c r="M306" s="6">
        <v>45027</v>
      </c>
    </row>
    <row r="307" spans="1:13" x14ac:dyDescent="0.35">
      <c r="A307" s="3">
        <v>68217</v>
      </c>
      <c r="B307" s="4" t="s">
        <v>69</v>
      </c>
      <c r="C307" s="4" t="s">
        <v>69</v>
      </c>
      <c r="D307" s="4" t="s">
        <v>593</v>
      </c>
      <c r="E307" s="4" t="s">
        <v>21</v>
      </c>
      <c r="F307" s="4" t="s">
        <v>15</v>
      </c>
      <c r="G307" s="4" t="s">
        <v>597</v>
      </c>
      <c r="H307" s="5">
        <v>804008515</v>
      </c>
      <c r="I307" s="4" t="s">
        <v>595</v>
      </c>
      <c r="J307" s="4" t="s">
        <v>18</v>
      </c>
      <c r="K307" s="14">
        <v>56587079.938199997</v>
      </c>
      <c r="L307" s="14">
        <f t="shared" si="4"/>
        <v>9184083.0739698596</v>
      </c>
      <c r="M307" s="6">
        <v>45027</v>
      </c>
    </row>
    <row r="308" spans="1:13" x14ac:dyDescent="0.35">
      <c r="A308" s="3">
        <v>68745</v>
      </c>
      <c r="B308" s="4" t="s">
        <v>69</v>
      </c>
      <c r="C308" s="4" t="s">
        <v>69</v>
      </c>
      <c r="D308" s="4" t="s">
        <v>598</v>
      </c>
      <c r="E308" s="4" t="s">
        <v>14</v>
      </c>
      <c r="F308" s="4" t="s">
        <v>15</v>
      </c>
      <c r="G308" s="4" t="s">
        <v>599</v>
      </c>
      <c r="H308" s="5">
        <v>890203887</v>
      </c>
      <c r="I308" s="4" t="s">
        <v>600</v>
      </c>
      <c r="J308" s="4" t="s">
        <v>18</v>
      </c>
      <c r="K308" s="14">
        <v>20199569.8572</v>
      </c>
      <c r="L308" s="14">
        <f t="shared" si="4"/>
        <v>3278390.1878235601</v>
      </c>
      <c r="M308" s="6">
        <v>45027</v>
      </c>
    </row>
    <row r="309" spans="1:13" x14ac:dyDescent="0.35">
      <c r="A309" s="3">
        <v>68745</v>
      </c>
      <c r="B309" s="4" t="s">
        <v>69</v>
      </c>
      <c r="C309" s="4" t="s">
        <v>69</v>
      </c>
      <c r="D309" s="4" t="s">
        <v>598</v>
      </c>
      <c r="E309" s="4" t="s">
        <v>21</v>
      </c>
      <c r="F309" s="4" t="s">
        <v>15</v>
      </c>
      <c r="G309" s="4" t="s">
        <v>601</v>
      </c>
      <c r="H309" s="5">
        <v>890203887</v>
      </c>
      <c r="I309" s="4" t="s">
        <v>600</v>
      </c>
      <c r="J309" s="4" t="s">
        <v>18</v>
      </c>
      <c r="K309" s="14">
        <v>61103780.202276006</v>
      </c>
      <c r="L309" s="14">
        <f t="shared" si="4"/>
        <v>9917143.5268293954</v>
      </c>
      <c r="M309" s="6">
        <v>45027</v>
      </c>
    </row>
    <row r="310" spans="1:13" x14ac:dyDescent="0.35">
      <c r="A310" s="3" t="s">
        <v>602</v>
      </c>
      <c r="B310" s="4" t="s">
        <v>25</v>
      </c>
      <c r="C310" s="4" t="s">
        <v>25</v>
      </c>
      <c r="D310" s="4" t="s">
        <v>603</v>
      </c>
      <c r="E310" s="4" t="s">
        <v>14</v>
      </c>
      <c r="F310" s="4" t="s">
        <v>15</v>
      </c>
      <c r="G310" s="4" t="s">
        <v>604</v>
      </c>
      <c r="H310" s="5">
        <v>800174123</v>
      </c>
      <c r="I310" s="4" t="s">
        <v>605</v>
      </c>
      <c r="J310" s="4" t="s">
        <v>18</v>
      </c>
      <c r="K310" s="14">
        <v>65889207</v>
      </c>
      <c r="L310" s="14">
        <f t="shared" si="4"/>
        <v>10693818.2961</v>
      </c>
      <c r="M310" s="6">
        <v>45027</v>
      </c>
    </row>
    <row r="311" spans="1:13" x14ac:dyDescent="0.35">
      <c r="A311" s="3" t="s">
        <v>602</v>
      </c>
      <c r="B311" s="4" t="s">
        <v>25</v>
      </c>
      <c r="C311" s="4" t="s">
        <v>25</v>
      </c>
      <c r="D311" s="4" t="s">
        <v>603</v>
      </c>
      <c r="E311" s="4" t="s">
        <v>21</v>
      </c>
      <c r="F311" s="4" t="s">
        <v>15</v>
      </c>
      <c r="G311" s="4" t="s">
        <v>606</v>
      </c>
      <c r="H311" s="5">
        <v>800174123</v>
      </c>
      <c r="I311" s="4" t="s">
        <v>605</v>
      </c>
      <c r="J311" s="4" t="s">
        <v>18</v>
      </c>
      <c r="K311" s="14">
        <v>181100799</v>
      </c>
      <c r="L311" s="14">
        <f t="shared" si="4"/>
        <v>29392659.677700002</v>
      </c>
      <c r="M311" s="6">
        <v>45027</v>
      </c>
    </row>
    <row r="312" spans="1:13" x14ac:dyDescent="0.35">
      <c r="A312" s="3" t="s">
        <v>607</v>
      </c>
      <c r="B312" s="4" t="s">
        <v>12</v>
      </c>
      <c r="C312" s="4" t="s">
        <v>12</v>
      </c>
      <c r="D312" s="4" t="s">
        <v>608</v>
      </c>
      <c r="E312" s="4" t="s">
        <v>61</v>
      </c>
      <c r="F312" s="4" t="s">
        <v>15</v>
      </c>
      <c r="G312" s="4" t="s">
        <v>609</v>
      </c>
      <c r="H312" s="5">
        <v>800068653</v>
      </c>
      <c r="I312" s="4" t="s">
        <v>610</v>
      </c>
      <c r="J312" s="4" t="s">
        <v>18</v>
      </c>
      <c r="K312" s="14">
        <v>6524938.3367999997</v>
      </c>
      <c r="L312" s="14">
        <f t="shared" si="4"/>
        <v>1058997.4920626399</v>
      </c>
      <c r="M312" s="6">
        <v>45027</v>
      </c>
    </row>
    <row r="313" spans="1:13" x14ac:dyDescent="0.35">
      <c r="A313" s="3" t="s">
        <v>607</v>
      </c>
      <c r="B313" s="4" t="s">
        <v>12</v>
      </c>
      <c r="C313" s="4" t="s">
        <v>12</v>
      </c>
      <c r="D313" s="4" t="s">
        <v>608</v>
      </c>
      <c r="E313" s="4" t="s">
        <v>14</v>
      </c>
      <c r="F313" s="4" t="s">
        <v>15</v>
      </c>
      <c r="G313" s="4" t="s">
        <v>611</v>
      </c>
      <c r="H313" s="5">
        <v>800068653</v>
      </c>
      <c r="I313" s="4" t="s">
        <v>610</v>
      </c>
      <c r="J313" s="4" t="s">
        <v>18</v>
      </c>
      <c r="K313" s="14">
        <v>5780805.9816000005</v>
      </c>
      <c r="L313" s="14">
        <f t="shared" si="4"/>
        <v>938224.81081368006</v>
      </c>
      <c r="M313" s="6">
        <v>45027</v>
      </c>
    </row>
    <row r="314" spans="1:13" x14ac:dyDescent="0.35">
      <c r="A314" s="3" t="s">
        <v>607</v>
      </c>
      <c r="B314" s="4" t="s">
        <v>12</v>
      </c>
      <c r="C314" s="4" t="s">
        <v>12</v>
      </c>
      <c r="D314" s="4" t="s">
        <v>608</v>
      </c>
      <c r="E314" s="4" t="s">
        <v>21</v>
      </c>
      <c r="F314" s="4" t="s">
        <v>15</v>
      </c>
      <c r="G314" s="4" t="s">
        <v>612</v>
      </c>
      <c r="H314" s="5">
        <v>800068653</v>
      </c>
      <c r="I314" s="4" t="s">
        <v>610</v>
      </c>
      <c r="J314" s="4" t="s">
        <v>18</v>
      </c>
      <c r="K314" s="14">
        <v>26814028.540000003</v>
      </c>
      <c r="L314" s="14">
        <f t="shared" si="4"/>
        <v>4351916.8320420003</v>
      </c>
      <c r="M314" s="6">
        <v>45027</v>
      </c>
    </row>
    <row r="315" spans="1:13" x14ac:dyDescent="0.35">
      <c r="A315" s="3">
        <v>13673</v>
      </c>
      <c r="B315" s="4" t="s">
        <v>30</v>
      </c>
      <c r="C315" s="4" t="s">
        <v>30</v>
      </c>
      <c r="D315" s="4" t="s">
        <v>31</v>
      </c>
      <c r="E315" s="4" t="s">
        <v>21</v>
      </c>
      <c r="F315" s="4" t="s">
        <v>15</v>
      </c>
      <c r="G315" s="4" t="s">
        <v>613</v>
      </c>
      <c r="H315" s="5">
        <v>806013609</v>
      </c>
      <c r="I315" s="4" t="s">
        <v>33</v>
      </c>
      <c r="J315" s="4" t="s">
        <v>18</v>
      </c>
      <c r="K315" s="14">
        <v>60631210.966499999</v>
      </c>
      <c r="L315" s="14">
        <f t="shared" si="4"/>
        <v>9840445.5398629494</v>
      </c>
      <c r="M315" s="6">
        <v>45027</v>
      </c>
    </row>
    <row r="316" spans="1:13" x14ac:dyDescent="0.35">
      <c r="A316" s="3">
        <v>20400</v>
      </c>
      <c r="B316" s="4" t="s">
        <v>35</v>
      </c>
      <c r="C316" s="4" t="s">
        <v>35</v>
      </c>
      <c r="D316" s="4" t="s">
        <v>212</v>
      </c>
      <c r="E316" s="4" t="s">
        <v>14</v>
      </c>
      <c r="F316" s="4" t="s">
        <v>15</v>
      </c>
      <c r="G316" s="4" t="s">
        <v>213</v>
      </c>
      <c r="H316" s="5">
        <v>824000543</v>
      </c>
      <c r="I316" s="4" t="s">
        <v>214</v>
      </c>
      <c r="J316" s="4" t="s">
        <v>18</v>
      </c>
      <c r="K316" s="14">
        <v>42489959.341600001</v>
      </c>
      <c r="L316" s="14">
        <f t="shared" si="4"/>
        <v>6896120.4011416798</v>
      </c>
      <c r="M316" s="6">
        <v>45027</v>
      </c>
    </row>
    <row r="317" spans="1:13" x14ac:dyDescent="0.35">
      <c r="A317" s="3">
        <v>20400</v>
      </c>
      <c r="B317" s="4" t="s">
        <v>35</v>
      </c>
      <c r="C317" s="4" t="s">
        <v>35</v>
      </c>
      <c r="D317" s="4" t="s">
        <v>212</v>
      </c>
      <c r="E317" s="4" t="s">
        <v>21</v>
      </c>
      <c r="F317" s="4" t="s">
        <v>15</v>
      </c>
      <c r="G317" s="4" t="s">
        <v>215</v>
      </c>
      <c r="H317" s="5">
        <v>824000543</v>
      </c>
      <c r="I317" s="4" t="s">
        <v>214</v>
      </c>
      <c r="J317" s="4" t="s">
        <v>18</v>
      </c>
      <c r="K317" s="14">
        <v>158767232.40719998</v>
      </c>
      <c r="L317" s="14">
        <f t="shared" si="4"/>
        <v>25767921.819688555</v>
      </c>
      <c r="M317" s="6">
        <v>45027</v>
      </c>
    </row>
    <row r="318" spans="1:13" x14ac:dyDescent="0.35">
      <c r="A318" s="3">
        <v>76400</v>
      </c>
      <c r="B318" s="4" t="s">
        <v>79</v>
      </c>
      <c r="C318" s="4" t="s">
        <v>79</v>
      </c>
      <c r="D318" s="4" t="s">
        <v>614</v>
      </c>
      <c r="E318" s="4" t="s">
        <v>61</v>
      </c>
      <c r="F318" s="4" t="s">
        <v>15</v>
      </c>
      <c r="G318" s="4" t="s">
        <v>615</v>
      </c>
      <c r="H318" s="5">
        <v>891900367</v>
      </c>
      <c r="I318" s="4" t="s">
        <v>616</v>
      </c>
      <c r="J318" s="4" t="s">
        <v>18</v>
      </c>
      <c r="K318" s="14">
        <v>22262252.526000001</v>
      </c>
      <c r="L318" s="14">
        <f t="shared" si="4"/>
        <v>3613163.5849698</v>
      </c>
      <c r="M318" s="6">
        <v>45027</v>
      </c>
    </row>
    <row r="319" spans="1:13" x14ac:dyDescent="0.35">
      <c r="A319" s="3">
        <v>76400</v>
      </c>
      <c r="B319" s="4" t="s">
        <v>79</v>
      </c>
      <c r="C319" s="4" t="s">
        <v>79</v>
      </c>
      <c r="D319" s="4" t="s">
        <v>614</v>
      </c>
      <c r="E319" s="4" t="s">
        <v>14</v>
      </c>
      <c r="F319" s="4" t="s">
        <v>15</v>
      </c>
      <c r="G319" s="4" t="s">
        <v>617</v>
      </c>
      <c r="H319" s="5">
        <v>891900367</v>
      </c>
      <c r="I319" s="4" t="s">
        <v>616</v>
      </c>
      <c r="J319" s="4" t="s">
        <v>18</v>
      </c>
      <c r="K319" s="14">
        <v>44321567.472000003</v>
      </c>
      <c r="L319" s="14">
        <f t="shared" si="4"/>
        <v>7193390.4007056002</v>
      </c>
      <c r="M319" s="6">
        <v>45027</v>
      </c>
    </row>
    <row r="320" spans="1:13" x14ac:dyDescent="0.35">
      <c r="A320" s="3">
        <v>76400</v>
      </c>
      <c r="B320" s="4" t="s">
        <v>79</v>
      </c>
      <c r="C320" s="4" t="s">
        <v>79</v>
      </c>
      <c r="D320" s="4" t="s">
        <v>614</v>
      </c>
      <c r="E320" s="4" t="s">
        <v>21</v>
      </c>
      <c r="F320" s="4" t="s">
        <v>15</v>
      </c>
      <c r="G320" s="4" t="s">
        <v>618</v>
      </c>
      <c r="H320" s="5">
        <v>891900367</v>
      </c>
      <c r="I320" s="4" t="s">
        <v>616</v>
      </c>
      <c r="J320" s="4" t="s">
        <v>18</v>
      </c>
      <c r="K320" s="14">
        <v>171370639.43099999</v>
      </c>
      <c r="L320" s="14">
        <f t="shared" si="4"/>
        <v>27813454.779651299</v>
      </c>
      <c r="M320" s="6">
        <v>45027</v>
      </c>
    </row>
    <row r="321" spans="1:13" x14ac:dyDescent="0.35">
      <c r="A321" s="3" t="s">
        <v>619</v>
      </c>
      <c r="B321" s="4" t="s">
        <v>25</v>
      </c>
      <c r="C321" s="4" t="s">
        <v>25</v>
      </c>
      <c r="D321" s="4" t="s">
        <v>620</v>
      </c>
      <c r="E321" s="4" t="s">
        <v>14</v>
      </c>
      <c r="F321" s="4" t="s">
        <v>15</v>
      </c>
      <c r="G321" s="4" t="s">
        <v>621</v>
      </c>
      <c r="H321" s="5">
        <v>802010241</v>
      </c>
      <c r="I321" s="4" t="s">
        <v>622</v>
      </c>
      <c r="J321" s="4" t="s">
        <v>18</v>
      </c>
      <c r="K321" s="14">
        <v>91762015.894999996</v>
      </c>
      <c r="L321" s="14">
        <f t="shared" si="4"/>
        <v>14892975.179758498</v>
      </c>
      <c r="M321" s="6">
        <v>45027</v>
      </c>
    </row>
    <row r="322" spans="1:13" x14ac:dyDescent="0.35">
      <c r="A322" s="3" t="s">
        <v>619</v>
      </c>
      <c r="B322" s="4" t="s">
        <v>25</v>
      </c>
      <c r="C322" s="4" t="s">
        <v>25</v>
      </c>
      <c r="D322" s="4" t="s">
        <v>620</v>
      </c>
      <c r="E322" s="4" t="s">
        <v>21</v>
      </c>
      <c r="F322" s="4" t="s">
        <v>15</v>
      </c>
      <c r="G322" s="4" t="s">
        <v>623</v>
      </c>
      <c r="H322" s="5">
        <v>802010241</v>
      </c>
      <c r="I322" s="4" t="s">
        <v>622</v>
      </c>
      <c r="J322" s="4" t="s">
        <v>18</v>
      </c>
      <c r="K322" s="14">
        <v>206267073.1979</v>
      </c>
      <c r="L322" s="14">
        <f t="shared" si="4"/>
        <v>33477145.980019171</v>
      </c>
      <c r="M322" s="6">
        <v>45027</v>
      </c>
    </row>
    <row r="323" spans="1:13" x14ac:dyDescent="0.35">
      <c r="A323" s="3" t="s">
        <v>624</v>
      </c>
      <c r="B323" s="4" t="s">
        <v>12</v>
      </c>
      <c r="C323" s="4" t="s">
        <v>12</v>
      </c>
      <c r="D323" s="4" t="s">
        <v>625</v>
      </c>
      <c r="E323" s="4" t="s">
        <v>61</v>
      </c>
      <c r="F323" s="4" t="s">
        <v>15</v>
      </c>
      <c r="G323" s="4" t="s">
        <v>626</v>
      </c>
      <c r="H323" s="5">
        <v>890980643</v>
      </c>
      <c r="I323" s="4" t="s">
        <v>627</v>
      </c>
      <c r="J323" s="4" t="s">
        <v>18</v>
      </c>
      <c r="K323" s="14">
        <v>10256294.4351</v>
      </c>
      <c r="L323" s="14">
        <f t="shared" ref="L323:L386" si="5">K323*0.1623</f>
        <v>1664596.58681673</v>
      </c>
      <c r="M323" s="6">
        <v>45027</v>
      </c>
    </row>
    <row r="324" spans="1:13" x14ac:dyDescent="0.35">
      <c r="A324" s="3" t="s">
        <v>624</v>
      </c>
      <c r="B324" s="4" t="s">
        <v>12</v>
      </c>
      <c r="C324" s="4" t="s">
        <v>12</v>
      </c>
      <c r="D324" s="4" t="s">
        <v>625</v>
      </c>
      <c r="E324" s="4" t="s">
        <v>14</v>
      </c>
      <c r="F324" s="4" t="s">
        <v>15</v>
      </c>
      <c r="G324" s="4" t="s">
        <v>628</v>
      </c>
      <c r="H324" s="5">
        <v>890980643</v>
      </c>
      <c r="I324" s="4" t="s">
        <v>627</v>
      </c>
      <c r="J324" s="4" t="s">
        <v>18</v>
      </c>
      <c r="K324" s="14">
        <v>9160434.9900000002</v>
      </c>
      <c r="L324" s="14">
        <f t="shared" si="5"/>
        <v>1486738.5988769999</v>
      </c>
      <c r="M324" s="6">
        <v>45027</v>
      </c>
    </row>
    <row r="325" spans="1:13" x14ac:dyDescent="0.35">
      <c r="A325" s="3" t="s">
        <v>624</v>
      </c>
      <c r="B325" s="4" t="s">
        <v>12</v>
      </c>
      <c r="C325" s="4" t="s">
        <v>12</v>
      </c>
      <c r="D325" s="4" t="s">
        <v>625</v>
      </c>
      <c r="E325" s="4" t="s">
        <v>21</v>
      </c>
      <c r="F325" s="4" t="s">
        <v>15</v>
      </c>
      <c r="G325" s="4" t="s">
        <v>629</v>
      </c>
      <c r="H325" s="5">
        <v>890980643</v>
      </c>
      <c r="I325" s="4" t="s">
        <v>627</v>
      </c>
      <c r="J325" s="4" t="s">
        <v>18</v>
      </c>
      <c r="K325" s="14">
        <v>42134608.200300001</v>
      </c>
      <c r="L325" s="14">
        <f t="shared" si="5"/>
        <v>6838446.9109086897</v>
      </c>
      <c r="M325" s="6">
        <v>45027</v>
      </c>
    </row>
    <row r="326" spans="1:13" x14ac:dyDescent="0.35">
      <c r="A326" s="3" t="s">
        <v>630</v>
      </c>
      <c r="B326" s="4" t="s">
        <v>12</v>
      </c>
      <c r="C326" s="4" t="s">
        <v>12</v>
      </c>
      <c r="D326" s="4" t="s">
        <v>631</v>
      </c>
      <c r="E326" s="4" t="s">
        <v>61</v>
      </c>
      <c r="F326" s="4" t="s">
        <v>15</v>
      </c>
      <c r="G326" s="4" t="s">
        <v>632</v>
      </c>
      <c r="H326" s="5">
        <v>890982153</v>
      </c>
      <c r="I326" s="4" t="s">
        <v>633</v>
      </c>
      <c r="J326" s="4" t="s">
        <v>18</v>
      </c>
      <c r="K326" s="14">
        <v>6125128.0581999999</v>
      </c>
      <c r="L326" s="14">
        <f t="shared" si="5"/>
        <v>994108.28384585993</v>
      </c>
      <c r="M326" s="6">
        <v>45027</v>
      </c>
    </row>
    <row r="327" spans="1:13" x14ac:dyDescent="0.35">
      <c r="A327" s="3" t="s">
        <v>630</v>
      </c>
      <c r="B327" s="4" t="s">
        <v>12</v>
      </c>
      <c r="C327" s="4" t="s">
        <v>12</v>
      </c>
      <c r="D327" s="4" t="s">
        <v>631</v>
      </c>
      <c r="E327" s="4" t="s">
        <v>14</v>
      </c>
      <c r="F327" s="4" t="s">
        <v>15</v>
      </c>
      <c r="G327" s="4" t="s">
        <v>634</v>
      </c>
      <c r="H327" s="5">
        <v>890982153</v>
      </c>
      <c r="I327" s="4" t="s">
        <v>633</v>
      </c>
      <c r="J327" s="4" t="s">
        <v>18</v>
      </c>
      <c r="K327" s="14">
        <v>5476725.0556000005</v>
      </c>
      <c r="L327" s="14">
        <f t="shared" si="5"/>
        <v>888872.47652388003</v>
      </c>
      <c r="M327" s="6">
        <v>45027</v>
      </c>
    </row>
    <row r="328" spans="1:13" x14ac:dyDescent="0.35">
      <c r="A328" s="3" t="s">
        <v>630</v>
      </c>
      <c r="B328" s="4" t="s">
        <v>12</v>
      </c>
      <c r="C328" s="4" t="s">
        <v>12</v>
      </c>
      <c r="D328" s="4" t="s">
        <v>631</v>
      </c>
      <c r="E328" s="4" t="s">
        <v>21</v>
      </c>
      <c r="F328" s="4" t="s">
        <v>15</v>
      </c>
      <c r="G328" s="4" t="s">
        <v>635</v>
      </c>
      <c r="H328" s="5">
        <v>890982153</v>
      </c>
      <c r="I328" s="4" t="s">
        <v>633</v>
      </c>
      <c r="J328" s="4" t="s">
        <v>18</v>
      </c>
      <c r="K328" s="14">
        <v>24891140.341400001</v>
      </c>
      <c r="L328" s="14">
        <f t="shared" si="5"/>
        <v>4039832.0774092204</v>
      </c>
      <c r="M328" s="6">
        <v>45027</v>
      </c>
    </row>
    <row r="329" spans="1:13" x14ac:dyDescent="0.35">
      <c r="A329" s="3">
        <v>15223</v>
      </c>
      <c r="B329" s="4" t="s">
        <v>163</v>
      </c>
      <c r="C329" s="4" t="s">
        <v>588</v>
      </c>
      <c r="D329" s="4" t="s">
        <v>636</v>
      </c>
      <c r="E329" s="4" t="s">
        <v>14</v>
      </c>
      <c r="F329" s="4" t="s">
        <v>15</v>
      </c>
      <c r="G329" s="4" t="s">
        <v>637</v>
      </c>
      <c r="H329" s="5">
        <v>826002304</v>
      </c>
      <c r="I329" s="4" t="s">
        <v>638</v>
      </c>
      <c r="J329" s="4" t="s">
        <v>18</v>
      </c>
      <c r="K329" s="14">
        <v>21830754.462499999</v>
      </c>
      <c r="L329" s="14">
        <f t="shared" si="5"/>
        <v>3543131.4492637496</v>
      </c>
      <c r="M329" s="6">
        <v>45027</v>
      </c>
    </row>
    <row r="330" spans="1:13" x14ac:dyDescent="0.35">
      <c r="A330" s="3">
        <v>15223</v>
      </c>
      <c r="B330" s="4" t="s">
        <v>163</v>
      </c>
      <c r="C330" s="4" t="s">
        <v>588</v>
      </c>
      <c r="D330" s="4" t="s">
        <v>636</v>
      </c>
      <c r="E330" s="4" t="s">
        <v>21</v>
      </c>
      <c r="F330" s="4" t="s">
        <v>15</v>
      </c>
      <c r="G330" s="4" t="s">
        <v>639</v>
      </c>
      <c r="H330" s="5">
        <v>826002304</v>
      </c>
      <c r="I330" s="4" t="s">
        <v>638</v>
      </c>
      <c r="J330" s="4" t="s">
        <v>18</v>
      </c>
      <c r="K330" s="14">
        <v>57662901.621875003</v>
      </c>
      <c r="L330" s="14">
        <f t="shared" si="5"/>
        <v>9358688.9332303125</v>
      </c>
      <c r="M330" s="6">
        <v>45027</v>
      </c>
    </row>
    <row r="331" spans="1:13" x14ac:dyDescent="0.35">
      <c r="A331" s="3">
        <v>68079</v>
      </c>
      <c r="B331" s="4" t="s">
        <v>69</v>
      </c>
      <c r="C331" s="4" t="s">
        <v>69</v>
      </c>
      <c r="D331" s="4" t="s">
        <v>640</v>
      </c>
      <c r="E331" s="4" t="s">
        <v>14</v>
      </c>
      <c r="F331" s="4" t="s">
        <v>15</v>
      </c>
      <c r="G331" s="4" t="s">
        <v>641</v>
      </c>
      <c r="H331" s="5">
        <v>890202002</v>
      </c>
      <c r="I331" s="4" t="s">
        <v>642</v>
      </c>
      <c r="J331" s="4" t="s">
        <v>18</v>
      </c>
      <c r="K331" s="14">
        <v>23141995.071400002</v>
      </c>
      <c r="L331" s="14">
        <f t="shared" si="5"/>
        <v>3755945.8000882203</v>
      </c>
      <c r="M331" s="6">
        <v>45027</v>
      </c>
    </row>
    <row r="332" spans="1:13" x14ac:dyDescent="0.35">
      <c r="A332" s="3">
        <v>68079</v>
      </c>
      <c r="B332" s="4" t="s">
        <v>69</v>
      </c>
      <c r="C332" s="4" t="s">
        <v>69</v>
      </c>
      <c r="D332" s="4" t="s">
        <v>640</v>
      </c>
      <c r="E332" s="4" t="s">
        <v>21</v>
      </c>
      <c r="F332" s="4" t="s">
        <v>15</v>
      </c>
      <c r="G332" s="4" t="s">
        <v>643</v>
      </c>
      <c r="H332" s="5">
        <v>890202002</v>
      </c>
      <c r="I332" s="4" t="s">
        <v>642</v>
      </c>
      <c r="J332" s="4" t="s">
        <v>18</v>
      </c>
      <c r="K332" s="14">
        <v>51638448.212200001</v>
      </c>
      <c r="L332" s="14">
        <f t="shared" si="5"/>
        <v>8380920.1448400598</v>
      </c>
      <c r="M332" s="6">
        <v>45027</v>
      </c>
    </row>
    <row r="333" spans="1:13" x14ac:dyDescent="0.35">
      <c r="A333" s="3">
        <v>13894</v>
      </c>
      <c r="B333" s="4" t="s">
        <v>30</v>
      </c>
      <c r="C333" s="4" t="s">
        <v>30</v>
      </c>
      <c r="D333" s="4" t="s">
        <v>560</v>
      </c>
      <c r="E333" s="4" t="s">
        <v>21</v>
      </c>
      <c r="F333" s="4" t="s">
        <v>15</v>
      </c>
      <c r="G333" s="4" t="s">
        <v>644</v>
      </c>
      <c r="H333" s="5">
        <v>806006914</v>
      </c>
      <c r="I333" s="4" t="s">
        <v>562</v>
      </c>
      <c r="J333" s="4" t="s">
        <v>18</v>
      </c>
      <c r="K333" s="14">
        <v>36617648.967900001</v>
      </c>
      <c r="L333" s="14">
        <f t="shared" si="5"/>
        <v>5943044.4274901701</v>
      </c>
      <c r="M333" s="6">
        <v>45027</v>
      </c>
    </row>
    <row r="334" spans="1:13" x14ac:dyDescent="0.35">
      <c r="A334" s="3">
        <v>68051</v>
      </c>
      <c r="B334" s="4" t="s">
        <v>69</v>
      </c>
      <c r="C334" s="4" t="s">
        <v>69</v>
      </c>
      <c r="D334" s="4" t="s">
        <v>645</v>
      </c>
      <c r="E334" s="4" t="s">
        <v>14</v>
      </c>
      <c r="F334" s="4" t="s">
        <v>15</v>
      </c>
      <c r="G334" s="4" t="s">
        <v>646</v>
      </c>
      <c r="H334" s="5">
        <v>800193904</v>
      </c>
      <c r="I334" s="4" t="s">
        <v>647</v>
      </c>
      <c r="J334" s="4" t="s">
        <v>18</v>
      </c>
      <c r="K334" s="14">
        <v>24147682.120200001</v>
      </c>
      <c r="L334" s="14">
        <f t="shared" si="5"/>
        <v>3919168.8081084602</v>
      </c>
      <c r="M334" s="6">
        <v>45027</v>
      </c>
    </row>
    <row r="335" spans="1:13" x14ac:dyDescent="0.35">
      <c r="A335" s="3">
        <v>68051</v>
      </c>
      <c r="B335" s="4" t="s">
        <v>69</v>
      </c>
      <c r="C335" s="4" t="s">
        <v>69</v>
      </c>
      <c r="D335" s="4" t="s">
        <v>645</v>
      </c>
      <c r="E335" s="4" t="s">
        <v>21</v>
      </c>
      <c r="F335" s="4" t="s">
        <v>15</v>
      </c>
      <c r="G335" s="4" t="s">
        <v>648</v>
      </c>
      <c r="H335" s="5">
        <v>800193904</v>
      </c>
      <c r="I335" s="4" t="s">
        <v>647</v>
      </c>
      <c r="J335" s="4" t="s">
        <v>18</v>
      </c>
      <c r="K335" s="14">
        <v>68980540.713</v>
      </c>
      <c r="L335" s="14">
        <f t="shared" si="5"/>
        <v>11195541.7577199</v>
      </c>
      <c r="M335" s="6">
        <v>45027</v>
      </c>
    </row>
    <row r="336" spans="1:13" x14ac:dyDescent="0.35">
      <c r="A336" s="3" t="s">
        <v>250</v>
      </c>
      <c r="B336" s="4" t="s">
        <v>12</v>
      </c>
      <c r="C336" s="4" t="s">
        <v>12</v>
      </c>
      <c r="D336" s="4" t="s">
        <v>251</v>
      </c>
      <c r="E336" s="4" t="s">
        <v>61</v>
      </c>
      <c r="F336" s="4" t="s">
        <v>19</v>
      </c>
      <c r="G336" s="4" t="s">
        <v>649</v>
      </c>
      <c r="H336" s="5">
        <v>800080586</v>
      </c>
      <c r="I336" s="4" t="s">
        <v>253</v>
      </c>
      <c r="J336" s="4" t="s">
        <v>18</v>
      </c>
      <c r="K336" s="14">
        <v>10737529.6402</v>
      </c>
      <c r="L336" s="14">
        <f t="shared" si="5"/>
        <v>1742701.0606044601</v>
      </c>
      <c r="M336" s="6">
        <v>45027</v>
      </c>
    </row>
    <row r="337" spans="1:13" x14ac:dyDescent="0.35">
      <c r="A337" s="3" t="s">
        <v>250</v>
      </c>
      <c r="B337" s="4" t="s">
        <v>12</v>
      </c>
      <c r="C337" s="4" t="s">
        <v>12</v>
      </c>
      <c r="D337" s="4" t="s">
        <v>251</v>
      </c>
      <c r="E337" s="4" t="s">
        <v>14</v>
      </c>
      <c r="F337" s="4" t="s">
        <v>19</v>
      </c>
      <c r="G337" s="4" t="s">
        <v>650</v>
      </c>
      <c r="H337" s="5">
        <v>800080586</v>
      </c>
      <c r="I337" s="4" t="s">
        <v>253</v>
      </c>
      <c r="J337" s="4" t="s">
        <v>18</v>
      </c>
      <c r="K337" s="14">
        <v>9429516.7384000011</v>
      </c>
      <c r="L337" s="14">
        <f t="shared" si="5"/>
        <v>1530410.5666423202</v>
      </c>
      <c r="M337" s="6">
        <v>45027</v>
      </c>
    </row>
    <row r="338" spans="1:13" x14ac:dyDescent="0.35">
      <c r="A338" s="3" t="s">
        <v>250</v>
      </c>
      <c r="B338" s="4" t="s">
        <v>12</v>
      </c>
      <c r="C338" s="4" t="s">
        <v>12</v>
      </c>
      <c r="D338" s="4" t="s">
        <v>251</v>
      </c>
      <c r="E338" s="4" t="s">
        <v>21</v>
      </c>
      <c r="F338" s="4" t="s">
        <v>19</v>
      </c>
      <c r="G338" s="4" t="s">
        <v>651</v>
      </c>
      <c r="H338" s="5">
        <v>800080586</v>
      </c>
      <c r="I338" s="4" t="s">
        <v>253</v>
      </c>
      <c r="J338" s="4" t="s">
        <v>18</v>
      </c>
      <c r="K338" s="14">
        <v>40751622.2993</v>
      </c>
      <c r="L338" s="14">
        <f t="shared" si="5"/>
        <v>6613988.2991763903</v>
      </c>
      <c r="M338" s="6">
        <v>45027</v>
      </c>
    </row>
    <row r="339" spans="1:13" x14ac:dyDescent="0.35">
      <c r="A339" s="3">
        <v>47703</v>
      </c>
      <c r="B339" s="4" t="s">
        <v>64</v>
      </c>
      <c r="C339" s="4" t="s">
        <v>64</v>
      </c>
      <c r="D339" s="4" t="s">
        <v>652</v>
      </c>
      <c r="E339" s="4" t="s">
        <v>14</v>
      </c>
      <c r="F339" s="4" t="s">
        <v>15</v>
      </c>
      <c r="G339" s="4" t="s">
        <v>653</v>
      </c>
      <c r="H339" s="5">
        <v>819001273</v>
      </c>
      <c r="I339" s="4" t="s">
        <v>654</v>
      </c>
      <c r="J339" s="4" t="s">
        <v>18</v>
      </c>
      <c r="K339" s="14">
        <v>16033550.752500001</v>
      </c>
      <c r="L339" s="14">
        <f t="shared" si="5"/>
        <v>2602245.2871307503</v>
      </c>
      <c r="M339" s="6">
        <v>45027</v>
      </c>
    </row>
    <row r="340" spans="1:13" x14ac:dyDescent="0.35">
      <c r="A340" s="3">
        <v>47703</v>
      </c>
      <c r="B340" s="4" t="s">
        <v>64</v>
      </c>
      <c r="C340" s="4" t="s">
        <v>64</v>
      </c>
      <c r="D340" s="4" t="s">
        <v>652</v>
      </c>
      <c r="E340" s="4" t="s">
        <v>21</v>
      </c>
      <c r="F340" s="4" t="s">
        <v>15</v>
      </c>
      <c r="G340" s="4" t="s">
        <v>655</v>
      </c>
      <c r="H340" s="5">
        <v>819001273</v>
      </c>
      <c r="I340" s="4" t="s">
        <v>654</v>
      </c>
      <c r="J340" s="4" t="s">
        <v>18</v>
      </c>
      <c r="K340" s="14">
        <v>34540272.502499998</v>
      </c>
      <c r="L340" s="14">
        <f t="shared" si="5"/>
        <v>5605886.2271557497</v>
      </c>
      <c r="M340" s="6">
        <v>45027</v>
      </c>
    </row>
    <row r="341" spans="1:13" x14ac:dyDescent="0.35">
      <c r="A341" s="3">
        <v>68271</v>
      </c>
      <c r="B341" s="4" t="s">
        <v>69</v>
      </c>
      <c r="C341" s="4" t="s">
        <v>69</v>
      </c>
      <c r="D341" s="4" t="s">
        <v>656</v>
      </c>
      <c r="E341" s="4" t="s">
        <v>61</v>
      </c>
      <c r="F341" s="4" t="s">
        <v>15</v>
      </c>
      <c r="G341" s="4" t="s">
        <v>657</v>
      </c>
      <c r="H341" s="5">
        <v>804008698</v>
      </c>
      <c r="I341" s="4" t="s">
        <v>658</v>
      </c>
      <c r="J341" s="4" t="s">
        <v>18</v>
      </c>
      <c r="K341" s="14">
        <v>9734715.7970000003</v>
      </c>
      <c r="L341" s="14">
        <f t="shared" si="5"/>
        <v>1579944.3738531</v>
      </c>
      <c r="M341" s="6">
        <v>45027</v>
      </c>
    </row>
    <row r="342" spans="1:13" x14ac:dyDescent="0.35">
      <c r="A342" s="3">
        <v>68271</v>
      </c>
      <c r="B342" s="4" t="s">
        <v>69</v>
      </c>
      <c r="C342" s="4" t="s">
        <v>69</v>
      </c>
      <c r="D342" s="4" t="s">
        <v>656</v>
      </c>
      <c r="E342" s="4" t="s">
        <v>14</v>
      </c>
      <c r="F342" s="4" t="s">
        <v>15</v>
      </c>
      <c r="G342" s="4" t="s">
        <v>659</v>
      </c>
      <c r="H342" s="5">
        <v>804008698</v>
      </c>
      <c r="I342" s="4" t="s">
        <v>658</v>
      </c>
      <c r="J342" s="4" t="s">
        <v>18</v>
      </c>
      <c r="K342" s="14">
        <v>11416440.693200001</v>
      </c>
      <c r="L342" s="14">
        <f t="shared" si="5"/>
        <v>1852888.3245063603</v>
      </c>
      <c r="M342" s="6">
        <v>45027</v>
      </c>
    </row>
    <row r="343" spans="1:13" x14ac:dyDescent="0.35">
      <c r="A343" s="3">
        <v>68271</v>
      </c>
      <c r="B343" s="4" t="s">
        <v>69</v>
      </c>
      <c r="C343" s="4" t="s">
        <v>69</v>
      </c>
      <c r="D343" s="4" t="s">
        <v>656</v>
      </c>
      <c r="E343" s="4" t="s">
        <v>21</v>
      </c>
      <c r="F343" s="4" t="s">
        <v>15</v>
      </c>
      <c r="G343" s="4" t="s">
        <v>660</v>
      </c>
      <c r="H343" s="5">
        <v>804008698</v>
      </c>
      <c r="I343" s="4" t="s">
        <v>658</v>
      </c>
      <c r="J343" s="4" t="s">
        <v>18</v>
      </c>
      <c r="K343" s="14">
        <v>35298139.756799996</v>
      </c>
      <c r="L343" s="14">
        <f t="shared" si="5"/>
        <v>5728888.0825286396</v>
      </c>
      <c r="M343" s="6">
        <v>45027</v>
      </c>
    </row>
    <row r="344" spans="1:13" x14ac:dyDescent="0.35">
      <c r="A344" s="3">
        <v>68229</v>
      </c>
      <c r="B344" s="4" t="s">
        <v>69</v>
      </c>
      <c r="C344" s="4" t="s">
        <v>69</v>
      </c>
      <c r="D344" s="4" t="s">
        <v>661</v>
      </c>
      <c r="E344" s="4" t="s">
        <v>21</v>
      </c>
      <c r="F344" s="4" t="s">
        <v>15</v>
      </c>
      <c r="G344" s="4" t="s">
        <v>662</v>
      </c>
      <c r="H344" s="5">
        <v>890202066</v>
      </c>
      <c r="I344" s="4" t="s">
        <v>663</v>
      </c>
      <c r="J344" s="4" t="s">
        <v>18</v>
      </c>
      <c r="K344" s="14">
        <v>69072339.166999996</v>
      </c>
      <c r="L344" s="14">
        <f t="shared" si="5"/>
        <v>11210440.6468041</v>
      </c>
      <c r="M344" s="6">
        <v>45027</v>
      </c>
    </row>
    <row r="345" spans="1:13" x14ac:dyDescent="0.35">
      <c r="A345" s="3">
        <v>68229</v>
      </c>
      <c r="B345" s="4" t="s">
        <v>69</v>
      </c>
      <c r="C345" s="4" t="s">
        <v>69</v>
      </c>
      <c r="D345" s="4" t="s">
        <v>661</v>
      </c>
      <c r="E345" s="4" t="s">
        <v>14</v>
      </c>
      <c r="F345" s="4" t="s">
        <v>15</v>
      </c>
      <c r="G345" s="4" t="s">
        <v>664</v>
      </c>
      <c r="H345" s="5">
        <v>890202066</v>
      </c>
      <c r="I345" s="4" t="s">
        <v>663</v>
      </c>
      <c r="J345" s="4" t="s">
        <v>18</v>
      </c>
      <c r="K345" s="14">
        <v>22116662.828000002</v>
      </c>
      <c r="L345" s="14">
        <f t="shared" si="5"/>
        <v>3589534.3769844002</v>
      </c>
      <c r="M345" s="6">
        <v>45027</v>
      </c>
    </row>
    <row r="346" spans="1:13" x14ac:dyDescent="0.35">
      <c r="A346" s="3">
        <v>68377</v>
      </c>
      <c r="B346" s="4" t="s">
        <v>69</v>
      </c>
      <c r="C346" s="4" t="s">
        <v>69</v>
      </c>
      <c r="D346" s="4" t="s">
        <v>665</v>
      </c>
      <c r="E346" s="4" t="s">
        <v>61</v>
      </c>
      <c r="F346" s="4" t="s">
        <v>15</v>
      </c>
      <c r="G346" s="4" t="s">
        <v>666</v>
      </c>
      <c r="H346" s="5">
        <v>804008770</v>
      </c>
      <c r="I346" s="4" t="s">
        <v>667</v>
      </c>
      <c r="J346" s="4" t="s">
        <v>18</v>
      </c>
      <c r="K346" s="14">
        <v>16819011.0088</v>
      </c>
      <c r="L346" s="14">
        <f t="shared" si="5"/>
        <v>2729725.4867282398</v>
      </c>
      <c r="M346" s="6">
        <v>45027</v>
      </c>
    </row>
    <row r="347" spans="1:13" x14ac:dyDescent="0.35">
      <c r="A347" s="3">
        <v>68377</v>
      </c>
      <c r="B347" s="4" t="s">
        <v>69</v>
      </c>
      <c r="C347" s="4" t="s">
        <v>69</v>
      </c>
      <c r="D347" s="4" t="s">
        <v>665</v>
      </c>
      <c r="E347" s="4" t="s">
        <v>14</v>
      </c>
      <c r="F347" s="4" t="s">
        <v>15</v>
      </c>
      <c r="G347" s="4" t="s">
        <v>668</v>
      </c>
      <c r="H347" s="5">
        <v>804008770</v>
      </c>
      <c r="I347" s="4" t="s">
        <v>667</v>
      </c>
      <c r="J347" s="4" t="s">
        <v>18</v>
      </c>
      <c r="K347" s="14">
        <v>31076725.341116</v>
      </c>
      <c r="L347" s="14">
        <f t="shared" si="5"/>
        <v>5043752.5228631264</v>
      </c>
      <c r="M347" s="6">
        <v>45027</v>
      </c>
    </row>
    <row r="348" spans="1:13" x14ac:dyDescent="0.35">
      <c r="A348" s="3">
        <v>68377</v>
      </c>
      <c r="B348" s="4" t="s">
        <v>69</v>
      </c>
      <c r="C348" s="4" t="s">
        <v>69</v>
      </c>
      <c r="D348" s="4" t="s">
        <v>665</v>
      </c>
      <c r="E348" s="4" t="s">
        <v>21</v>
      </c>
      <c r="F348" s="4" t="s">
        <v>15</v>
      </c>
      <c r="G348" s="4" t="s">
        <v>669</v>
      </c>
      <c r="H348" s="5">
        <v>804008770</v>
      </c>
      <c r="I348" s="4" t="s">
        <v>667</v>
      </c>
      <c r="J348" s="4" t="s">
        <v>18</v>
      </c>
      <c r="K348" s="14">
        <v>60593539.661200002</v>
      </c>
      <c r="L348" s="14">
        <f t="shared" si="5"/>
        <v>9834331.4870127607</v>
      </c>
      <c r="M348" s="6">
        <v>45027</v>
      </c>
    </row>
    <row r="349" spans="1:13" x14ac:dyDescent="0.35">
      <c r="A349" s="3">
        <v>15185</v>
      </c>
      <c r="B349" s="4" t="s">
        <v>163</v>
      </c>
      <c r="C349" s="4" t="s">
        <v>588</v>
      </c>
      <c r="D349" s="4" t="s">
        <v>670</v>
      </c>
      <c r="E349" s="4" t="s">
        <v>14</v>
      </c>
      <c r="F349" s="4" t="s">
        <v>15</v>
      </c>
      <c r="G349" s="4" t="s">
        <v>671</v>
      </c>
      <c r="H349" s="5">
        <v>820003580</v>
      </c>
      <c r="I349" s="4" t="s">
        <v>672</v>
      </c>
      <c r="J349" s="4" t="s">
        <v>18</v>
      </c>
      <c r="K349" s="14">
        <v>19219465.031399999</v>
      </c>
      <c r="L349" s="14">
        <f t="shared" si="5"/>
        <v>3119319.1745962198</v>
      </c>
      <c r="M349" s="6">
        <v>45027</v>
      </c>
    </row>
    <row r="350" spans="1:13" x14ac:dyDescent="0.35">
      <c r="A350" s="3">
        <v>15185</v>
      </c>
      <c r="B350" s="4" t="s">
        <v>163</v>
      </c>
      <c r="C350" s="4" t="s">
        <v>588</v>
      </c>
      <c r="D350" s="4" t="s">
        <v>670</v>
      </c>
      <c r="E350" s="4" t="s">
        <v>21</v>
      </c>
      <c r="F350" s="4" t="s">
        <v>15</v>
      </c>
      <c r="G350" s="4" t="s">
        <v>673</v>
      </c>
      <c r="H350" s="5">
        <v>820003580</v>
      </c>
      <c r="I350" s="4" t="s">
        <v>672</v>
      </c>
      <c r="J350" s="4" t="s">
        <v>18</v>
      </c>
      <c r="K350" s="14">
        <v>52843277.873384997</v>
      </c>
      <c r="L350" s="14">
        <f t="shared" si="5"/>
        <v>8576463.9988503847</v>
      </c>
      <c r="M350" s="6">
        <v>45027</v>
      </c>
    </row>
    <row r="351" spans="1:13" x14ac:dyDescent="0.35">
      <c r="A351" s="3">
        <v>68368</v>
      </c>
      <c r="B351" s="4" t="s">
        <v>69</v>
      </c>
      <c r="C351" s="4" t="s">
        <v>69</v>
      </c>
      <c r="D351" s="4" t="s">
        <v>674</v>
      </c>
      <c r="E351" s="4" t="s">
        <v>14</v>
      </c>
      <c r="F351" s="4" t="s">
        <v>15</v>
      </c>
      <c r="G351" s="4" t="s">
        <v>675</v>
      </c>
      <c r="H351" s="5">
        <v>890204789</v>
      </c>
      <c r="I351" s="4" t="s">
        <v>507</v>
      </c>
      <c r="J351" s="4" t="s">
        <v>18</v>
      </c>
      <c r="K351" s="14">
        <v>9251732.4926999994</v>
      </c>
      <c r="L351" s="14">
        <f t="shared" si="5"/>
        <v>1501556.1835652099</v>
      </c>
      <c r="M351" s="6">
        <v>45027</v>
      </c>
    </row>
    <row r="352" spans="1:13" x14ac:dyDescent="0.35">
      <c r="A352" s="3">
        <v>68368</v>
      </c>
      <c r="B352" s="4" t="s">
        <v>69</v>
      </c>
      <c r="C352" s="4" t="s">
        <v>69</v>
      </c>
      <c r="D352" s="4" t="s">
        <v>674</v>
      </c>
      <c r="E352" s="4" t="s">
        <v>21</v>
      </c>
      <c r="F352" s="4" t="s">
        <v>15</v>
      </c>
      <c r="G352" s="4" t="s">
        <v>676</v>
      </c>
      <c r="H352" s="5">
        <v>890204789</v>
      </c>
      <c r="I352" s="4" t="s">
        <v>507</v>
      </c>
      <c r="J352" s="4" t="s">
        <v>18</v>
      </c>
      <c r="K352" s="14">
        <v>28828848.857100002</v>
      </c>
      <c r="L352" s="14">
        <f t="shared" si="5"/>
        <v>4678922.1695073303</v>
      </c>
      <c r="M352" s="6">
        <v>45027</v>
      </c>
    </row>
    <row r="353" spans="1:13" x14ac:dyDescent="0.35">
      <c r="A353" s="3">
        <v>15480</v>
      </c>
      <c r="B353" s="4" t="s">
        <v>163</v>
      </c>
      <c r="C353" s="4" t="s">
        <v>588</v>
      </c>
      <c r="D353" s="4" t="s">
        <v>677</v>
      </c>
      <c r="E353" s="4" t="s">
        <v>14</v>
      </c>
      <c r="F353" s="4" t="s">
        <v>15</v>
      </c>
      <c r="G353" s="4" t="s">
        <v>678</v>
      </c>
      <c r="H353" s="5">
        <v>800254850</v>
      </c>
      <c r="I353" s="4" t="s">
        <v>679</v>
      </c>
      <c r="J353" s="4" t="s">
        <v>18</v>
      </c>
      <c r="K353" s="14">
        <v>19911945</v>
      </c>
      <c r="L353" s="14">
        <f t="shared" si="5"/>
        <v>3231708.6735</v>
      </c>
      <c r="M353" s="6">
        <v>45027</v>
      </c>
    </row>
    <row r="354" spans="1:13" x14ac:dyDescent="0.35">
      <c r="A354" s="3">
        <v>15480</v>
      </c>
      <c r="B354" s="4" t="s">
        <v>163</v>
      </c>
      <c r="C354" s="4" t="s">
        <v>588</v>
      </c>
      <c r="D354" s="4" t="s">
        <v>677</v>
      </c>
      <c r="E354" s="4" t="s">
        <v>21</v>
      </c>
      <c r="F354" s="4" t="s">
        <v>15</v>
      </c>
      <c r="G354" s="4" t="s">
        <v>680</v>
      </c>
      <c r="H354" s="5">
        <v>800254850</v>
      </c>
      <c r="I354" s="4" t="s">
        <v>679</v>
      </c>
      <c r="J354" s="4" t="s">
        <v>18</v>
      </c>
      <c r="K354" s="14">
        <v>49752375</v>
      </c>
      <c r="L354" s="14">
        <f t="shared" si="5"/>
        <v>8074810.4625000004</v>
      </c>
      <c r="M354" s="6">
        <v>45027</v>
      </c>
    </row>
    <row r="355" spans="1:13" x14ac:dyDescent="0.35">
      <c r="A355" s="3">
        <v>47001</v>
      </c>
      <c r="B355" s="4" t="s">
        <v>64</v>
      </c>
      <c r="C355" s="4" t="s">
        <v>64</v>
      </c>
      <c r="D355" s="4" t="s">
        <v>681</v>
      </c>
      <c r="E355" s="4" t="s">
        <v>21</v>
      </c>
      <c r="F355" s="4" t="s">
        <v>15</v>
      </c>
      <c r="G355" s="4" t="s">
        <v>682</v>
      </c>
      <c r="H355" s="5">
        <v>819004070</v>
      </c>
      <c r="I355" s="4" t="s">
        <v>683</v>
      </c>
      <c r="J355" s="4" t="s">
        <v>18</v>
      </c>
      <c r="K355" s="14">
        <v>74691405.815134987</v>
      </c>
      <c r="L355" s="14">
        <f t="shared" si="5"/>
        <v>12122415.163796408</v>
      </c>
      <c r="M355" s="6">
        <v>45027</v>
      </c>
    </row>
    <row r="356" spans="1:13" x14ac:dyDescent="0.35">
      <c r="A356" s="3">
        <v>25518</v>
      </c>
      <c r="B356" s="4" t="s">
        <v>183</v>
      </c>
      <c r="C356" s="4" t="s">
        <v>343</v>
      </c>
      <c r="D356" s="4" t="s">
        <v>684</v>
      </c>
      <c r="E356" s="4" t="s">
        <v>14</v>
      </c>
      <c r="F356" s="4" t="s">
        <v>15</v>
      </c>
      <c r="G356" s="4" t="s">
        <v>685</v>
      </c>
      <c r="H356" s="5">
        <v>800099860</v>
      </c>
      <c r="I356" s="4" t="s">
        <v>686</v>
      </c>
      <c r="J356" s="4" t="s">
        <v>18</v>
      </c>
      <c r="K356" s="14">
        <v>10484875.84</v>
      </c>
      <c r="L356" s="14">
        <f t="shared" si="5"/>
        <v>1701695.348832</v>
      </c>
      <c r="M356" s="6">
        <v>45027</v>
      </c>
    </row>
    <row r="357" spans="1:13" x14ac:dyDescent="0.35">
      <c r="A357" s="3">
        <v>25518</v>
      </c>
      <c r="B357" s="4" t="s">
        <v>183</v>
      </c>
      <c r="C357" s="4" t="s">
        <v>343</v>
      </c>
      <c r="D357" s="4" t="s">
        <v>684</v>
      </c>
      <c r="E357" s="4" t="s">
        <v>21</v>
      </c>
      <c r="F357" s="4" t="s">
        <v>15</v>
      </c>
      <c r="G357" s="4" t="s">
        <v>687</v>
      </c>
      <c r="H357" s="5">
        <v>800099860</v>
      </c>
      <c r="I357" s="4" t="s">
        <v>686</v>
      </c>
      <c r="J357" s="4" t="s">
        <v>18</v>
      </c>
      <c r="K357" s="14">
        <v>37352370.18</v>
      </c>
      <c r="L357" s="14">
        <f t="shared" si="5"/>
        <v>6062289.6802139999</v>
      </c>
      <c r="M357" s="6">
        <v>45027</v>
      </c>
    </row>
    <row r="358" spans="1:13" x14ac:dyDescent="0.35">
      <c r="A358" s="3">
        <v>15580</v>
      </c>
      <c r="B358" s="4" t="s">
        <v>163</v>
      </c>
      <c r="C358" s="4" t="s">
        <v>588</v>
      </c>
      <c r="D358" s="4" t="s">
        <v>688</v>
      </c>
      <c r="E358" s="4" t="s">
        <v>14</v>
      </c>
      <c r="F358" s="4" t="s">
        <v>15</v>
      </c>
      <c r="G358" s="4" t="s">
        <v>689</v>
      </c>
      <c r="H358" s="5">
        <v>820002854</v>
      </c>
      <c r="I358" s="4" t="s">
        <v>690</v>
      </c>
      <c r="J358" s="4" t="s">
        <v>18</v>
      </c>
      <c r="K358" s="14">
        <v>12000358.1295</v>
      </c>
      <c r="L358" s="14">
        <f t="shared" si="5"/>
        <v>1947658.12441785</v>
      </c>
      <c r="M358" s="6">
        <v>45027</v>
      </c>
    </row>
    <row r="359" spans="1:13" x14ac:dyDescent="0.35">
      <c r="A359" s="3">
        <v>15580</v>
      </c>
      <c r="B359" s="4" t="s">
        <v>163</v>
      </c>
      <c r="C359" s="4" t="s">
        <v>588</v>
      </c>
      <c r="D359" s="4" t="s">
        <v>688</v>
      </c>
      <c r="E359" s="4" t="s">
        <v>21</v>
      </c>
      <c r="F359" s="4" t="s">
        <v>15</v>
      </c>
      <c r="G359" s="4" t="s">
        <v>691</v>
      </c>
      <c r="H359" s="5">
        <v>820002854</v>
      </c>
      <c r="I359" s="4" t="s">
        <v>690</v>
      </c>
      <c r="J359" s="4" t="s">
        <v>18</v>
      </c>
      <c r="K359" s="14">
        <v>34570678.270499997</v>
      </c>
      <c r="L359" s="14">
        <f t="shared" si="5"/>
        <v>5610821.0833021495</v>
      </c>
      <c r="M359" s="6">
        <v>45027</v>
      </c>
    </row>
    <row r="360" spans="1:13" x14ac:dyDescent="0.35">
      <c r="A360" s="3">
        <v>47570</v>
      </c>
      <c r="B360" s="4" t="s">
        <v>64</v>
      </c>
      <c r="C360" s="4" t="s">
        <v>64</v>
      </c>
      <c r="D360" s="4" t="s">
        <v>692</v>
      </c>
      <c r="E360" s="4" t="s">
        <v>14</v>
      </c>
      <c r="F360" s="4" t="s">
        <v>15</v>
      </c>
      <c r="G360" s="4" t="s">
        <v>693</v>
      </c>
      <c r="H360" s="5">
        <v>819001309</v>
      </c>
      <c r="I360" s="4" t="s">
        <v>694</v>
      </c>
      <c r="J360" s="4" t="s">
        <v>18</v>
      </c>
      <c r="K360" s="14">
        <v>16869308.379000001</v>
      </c>
      <c r="L360" s="14">
        <f t="shared" si="5"/>
        <v>2737888.7499116999</v>
      </c>
      <c r="M360" s="6">
        <v>45027</v>
      </c>
    </row>
    <row r="361" spans="1:13" x14ac:dyDescent="0.35">
      <c r="A361" s="3">
        <v>47570</v>
      </c>
      <c r="B361" s="4" t="s">
        <v>64</v>
      </c>
      <c r="C361" s="4" t="s">
        <v>64</v>
      </c>
      <c r="D361" s="4" t="s">
        <v>692</v>
      </c>
      <c r="E361" s="4" t="s">
        <v>21</v>
      </c>
      <c r="F361" s="4" t="s">
        <v>15</v>
      </c>
      <c r="G361" s="4" t="s">
        <v>695</v>
      </c>
      <c r="H361" s="5">
        <v>819001309</v>
      </c>
      <c r="I361" s="4" t="s">
        <v>694</v>
      </c>
      <c r="J361" s="4" t="s">
        <v>18</v>
      </c>
      <c r="K361" s="14">
        <v>41483056.526999995</v>
      </c>
      <c r="L361" s="14">
        <f t="shared" si="5"/>
        <v>6732700.0743320994</v>
      </c>
      <c r="M361" s="6">
        <v>45027</v>
      </c>
    </row>
    <row r="362" spans="1:13" x14ac:dyDescent="0.35">
      <c r="A362" s="3">
        <v>54820</v>
      </c>
      <c r="B362" s="4" t="s">
        <v>409</v>
      </c>
      <c r="C362" s="4" t="s">
        <v>409</v>
      </c>
      <c r="D362" s="4" t="s">
        <v>696</v>
      </c>
      <c r="E362" s="4" t="s">
        <v>14</v>
      </c>
      <c r="F362" s="4" t="s">
        <v>15</v>
      </c>
      <c r="G362" s="4" t="s">
        <v>697</v>
      </c>
      <c r="H362" s="5">
        <v>807008827</v>
      </c>
      <c r="I362" s="4" t="s">
        <v>698</v>
      </c>
      <c r="J362" s="4" t="s">
        <v>18</v>
      </c>
      <c r="K362" s="14">
        <v>17453898</v>
      </c>
      <c r="L362" s="14">
        <f t="shared" si="5"/>
        <v>2832767.6453999998</v>
      </c>
      <c r="M362" s="6">
        <v>45027</v>
      </c>
    </row>
    <row r="363" spans="1:13" x14ac:dyDescent="0.35">
      <c r="A363" s="3">
        <v>54820</v>
      </c>
      <c r="B363" s="4" t="s">
        <v>409</v>
      </c>
      <c r="C363" s="4" t="s">
        <v>409</v>
      </c>
      <c r="D363" s="4" t="s">
        <v>696</v>
      </c>
      <c r="E363" s="4" t="s">
        <v>21</v>
      </c>
      <c r="F363" s="4" t="s">
        <v>15</v>
      </c>
      <c r="G363" s="4" t="s">
        <v>699</v>
      </c>
      <c r="H363" s="5">
        <v>807008827</v>
      </c>
      <c r="I363" s="4" t="s">
        <v>698</v>
      </c>
      <c r="J363" s="4" t="s">
        <v>18</v>
      </c>
      <c r="K363" s="14">
        <v>118892718</v>
      </c>
      <c r="L363" s="14">
        <f t="shared" si="5"/>
        <v>19296288.1314</v>
      </c>
      <c r="M363" s="6">
        <v>45027</v>
      </c>
    </row>
    <row r="364" spans="1:13" x14ac:dyDescent="0.35">
      <c r="A364" s="3">
        <v>68167</v>
      </c>
      <c r="B364" s="4" t="s">
        <v>69</v>
      </c>
      <c r="C364" s="4" t="s">
        <v>69</v>
      </c>
      <c r="D364" s="4" t="s">
        <v>700</v>
      </c>
      <c r="E364" s="4" t="s">
        <v>14</v>
      </c>
      <c r="F364" s="4" t="s">
        <v>15</v>
      </c>
      <c r="G364" s="4" t="s">
        <v>701</v>
      </c>
      <c r="H364" s="5">
        <v>900192428</v>
      </c>
      <c r="I364" s="4" t="s">
        <v>702</v>
      </c>
      <c r="J364" s="4" t="s">
        <v>18</v>
      </c>
      <c r="K364" s="14">
        <v>32258090.641000003</v>
      </c>
      <c r="L364" s="14">
        <f t="shared" si="5"/>
        <v>5235488.1110343002</v>
      </c>
      <c r="M364" s="6">
        <v>45027</v>
      </c>
    </row>
    <row r="365" spans="1:13" x14ac:dyDescent="0.35">
      <c r="A365" s="3">
        <v>68167</v>
      </c>
      <c r="B365" s="4" t="s">
        <v>69</v>
      </c>
      <c r="C365" s="4" t="s">
        <v>69</v>
      </c>
      <c r="D365" s="4" t="s">
        <v>700</v>
      </c>
      <c r="E365" s="4" t="s">
        <v>21</v>
      </c>
      <c r="F365" s="4" t="s">
        <v>15</v>
      </c>
      <c r="G365" s="4" t="s">
        <v>703</v>
      </c>
      <c r="H365" s="5">
        <v>900192428</v>
      </c>
      <c r="I365" s="4" t="s">
        <v>702</v>
      </c>
      <c r="J365" s="4" t="s">
        <v>18</v>
      </c>
      <c r="K365" s="14">
        <v>75355674.851999998</v>
      </c>
      <c r="L365" s="14">
        <f t="shared" si="5"/>
        <v>12230226.0284796</v>
      </c>
      <c r="M365" s="6">
        <v>45027</v>
      </c>
    </row>
    <row r="366" spans="1:13" x14ac:dyDescent="0.35">
      <c r="A366" s="3">
        <v>13244</v>
      </c>
      <c r="B366" s="4" t="s">
        <v>30</v>
      </c>
      <c r="C366" s="4" t="s">
        <v>30</v>
      </c>
      <c r="D366" s="4" t="s">
        <v>704</v>
      </c>
      <c r="E366" s="4" t="s">
        <v>14</v>
      </c>
      <c r="F366" s="4" t="s">
        <v>15</v>
      </c>
      <c r="G366" s="4" t="s">
        <v>705</v>
      </c>
      <c r="H366" s="5">
        <v>806007801</v>
      </c>
      <c r="I366" s="4" t="s">
        <v>706</v>
      </c>
      <c r="J366" s="4" t="s">
        <v>18</v>
      </c>
      <c r="K366" s="14">
        <v>12711419.562800001</v>
      </c>
      <c r="L366" s="14">
        <f t="shared" si="5"/>
        <v>2063063.3950424402</v>
      </c>
      <c r="M366" s="6">
        <v>45027</v>
      </c>
    </row>
    <row r="367" spans="1:13" x14ac:dyDescent="0.35">
      <c r="A367" s="3">
        <v>13244</v>
      </c>
      <c r="B367" s="4" t="s">
        <v>30</v>
      </c>
      <c r="C367" s="4" t="s">
        <v>30</v>
      </c>
      <c r="D367" s="4" t="s">
        <v>704</v>
      </c>
      <c r="E367" s="4" t="s">
        <v>21</v>
      </c>
      <c r="F367" s="4" t="s">
        <v>15</v>
      </c>
      <c r="G367" s="4" t="s">
        <v>707</v>
      </c>
      <c r="H367" s="5">
        <v>806007801</v>
      </c>
      <c r="I367" s="4" t="s">
        <v>706</v>
      </c>
      <c r="J367" s="4" t="s">
        <v>18</v>
      </c>
      <c r="K367" s="14">
        <v>40038073.544</v>
      </c>
      <c r="L367" s="14">
        <f t="shared" si="5"/>
        <v>6498179.3361911997</v>
      </c>
      <c r="M367" s="6">
        <v>45027</v>
      </c>
    </row>
    <row r="368" spans="1:13" x14ac:dyDescent="0.35">
      <c r="A368" s="3">
        <v>47660</v>
      </c>
      <c r="B368" s="4" t="s">
        <v>64</v>
      </c>
      <c r="C368" s="4" t="s">
        <v>64</v>
      </c>
      <c r="D368" s="4" t="s">
        <v>708</v>
      </c>
      <c r="E368" s="4" t="s">
        <v>14</v>
      </c>
      <c r="F368" s="4" t="s">
        <v>15</v>
      </c>
      <c r="G368" s="4" t="s">
        <v>709</v>
      </c>
      <c r="H368" s="5">
        <v>819003599</v>
      </c>
      <c r="I368" s="4" t="s">
        <v>710</v>
      </c>
      <c r="J368" s="4" t="s">
        <v>18</v>
      </c>
      <c r="K368" s="14">
        <v>45094529.516400002</v>
      </c>
      <c r="L368" s="14">
        <f t="shared" si="5"/>
        <v>7318842.1405117204</v>
      </c>
      <c r="M368" s="6">
        <v>45027</v>
      </c>
    </row>
    <row r="369" spans="1:13" x14ac:dyDescent="0.35">
      <c r="A369" s="3">
        <v>47660</v>
      </c>
      <c r="B369" s="4" t="s">
        <v>64</v>
      </c>
      <c r="C369" s="4" t="s">
        <v>64</v>
      </c>
      <c r="D369" s="4" t="s">
        <v>708</v>
      </c>
      <c r="E369" s="4" t="s">
        <v>21</v>
      </c>
      <c r="F369" s="4" t="s">
        <v>15</v>
      </c>
      <c r="G369" s="4" t="s">
        <v>711</v>
      </c>
      <c r="H369" s="5">
        <v>819003599</v>
      </c>
      <c r="I369" s="4" t="s">
        <v>710</v>
      </c>
      <c r="J369" s="4" t="s">
        <v>18</v>
      </c>
      <c r="K369" s="14">
        <v>69211017.8292</v>
      </c>
      <c r="L369" s="14">
        <f t="shared" si="5"/>
        <v>11232948.19367916</v>
      </c>
      <c r="M369" s="6">
        <v>45027</v>
      </c>
    </row>
    <row r="370" spans="1:13" x14ac:dyDescent="0.35">
      <c r="A370" s="3" t="s">
        <v>256</v>
      </c>
      <c r="B370" s="4" t="s">
        <v>12</v>
      </c>
      <c r="C370" s="4" t="s">
        <v>12</v>
      </c>
      <c r="D370" s="4" t="s">
        <v>257</v>
      </c>
      <c r="E370" s="4" t="s">
        <v>21</v>
      </c>
      <c r="F370" s="4" t="s">
        <v>19</v>
      </c>
      <c r="G370" s="4" t="s">
        <v>712</v>
      </c>
      <c r="H370" s="5">
        <v>890984670</v>
      </c>
      <c r="I370" s="4" t="s">
        <v>259</v>
      </c>
      <c r="J370" s="4" t="s">
        <v>18</v>
      </c>
      <c r="K370" s="14">
        <v>21419775.643199999</v>
      </c>
      <c r="L370" s="14">
        <f t="shared" si="5"/>
        <v>3476429.5868913596</v>
      </c>
      <c r="M370" s="6">
        <v>45027</v>
      </c>
    </row>
    <row r="371" spans="1:13" x14ac:dyDescent="0.35">
      <c r="A371" s="3" t="s">
        <v>256</v>
      </c>
      <c r="B371" s="4" t="s">
        <v>12</v>
      </c>
      <c r="C371" s="4" t="s">
        <v>12</v>
      </c>
      <c r="D371" s="4" t="s">
        <v>257</v>
      </c>
      <c r="E371" s="4" t="s">
        <v>14</v>
      </c>
      <c r="F371" s="4" t="s">
        <v>19</v>
      </c>
      <c r="G371" s="4" t="s">
        <v>258</v>
      </c>
      <c r="H371" s="5">
        <v>890984670</v>
      </c>
      <c r="I371" s="4" t="s">
        <v>259</v>
      </c>
      <c r="J371" s="4" t="s">
        <v>18</v>
      </c>
      <c r="K371" s="14">
        <v>6877212.8699999992</v>
      </c>
      <c r="L371" s="14">
        <f t="shared" si="5"/>
        <v>1116171.6488009999</v>
      </c>
      <c r="M371" s="6">
        <v>45027</v>
      </c>
    </row>
    <row r="372" spans="1:13" x14ac:dyDescent="0.35">
      <c r="A372" s="3" t="s">
        <v>713</v>
      </c>
      <c r="B372" s="4" t="s">
        <v>12</v>
      </c>
      <c r="C372" s="4" t="s">
        <v>12</v>
      </c>
      <c r="D372" s="4" t="s">
        <v>714</v>
      </c>
      <c r="E372" s="4" t="s">
        <v>61</v>
      </c>
      <c r="F372" s="4" t="s">
        <v>15</v>
      </c>
      <c r="G372" s="4" t="s">
        <v>715</v>
      </c>
      <c r="H372" s="5">
        <v>890981532</v>
      </c>
      <c r="I372" s="4" t="s">
        <v>716</v>
      </c>
      <c r="J372" s="4" t="s">
        <v>18</v>
      </c>
      <c r="K372" s="14">
        <v>11845975.632000001</v>
      </c>
      <c r="L372" s="14">
        <f t="shared" si="5"/>
        <v>1922601.8450736003</v>
      </c>
      <c r="M372" s="6">
        <v>45027</v>
      </c>
    </row>
    <row r="373" spans="1:13" x14ac:dyDescent="0.35">
      <c r="A373" s="3" t="s">
        <v>713</v>
      </c>
      <c r="B373" s="4" t="s">
        <v>12</v>
      </c>
      <c r="C373" s="4" t="s">
        <v>12</v>
      </c>
      <c r="D373" s="4" t="s">
        <v>714</v>
      </c>
      <c r="E373" s="4" t="s">
        <v>14</v>
      </c>
      <c r="F373" s="4" t="s">
        <v>15</v>
      </c>
      <c r="G373" s="4" t="s">
        <v>717</v>
      </c>
      <c r="H373" s="5">
        <v>890981532</v>
      </c>
      <c r="I373" s="4" t="s">
        <v>716</v>
      </c>
      <c r="J373" s="4" t="s">
        <v>18</v>
      </c>
      <c r="K373" s="14">
        <v>10622181.8259</v>
      </c>
      <c r="L373" s="14">
        <f t="shared" si="5"/>
        <v>1723980.1103435699</v>
      </c>
      <c r="M373" s="6">
        <v>45027</v>
      </c>
    </row>
    <row r="374" spans="1:13" x14ac:dyDescent="0.35">
      <c r="A374" s="3" t="s">
        <v>713</v>
      </c>
      <c r="B374" s="4" t="s">
        <v>12</v>
      </c>
      <c r="C374" s="4" t="s">
        <v>12</v>
      </c>
      <c r="D374" s="4" t="s">
        <v>714</v>
      </c>
      <c r="E374" s="4" t="s">
        <v>21</v>
      </c>
      <c r="F374" s="4" t="s">
        <v>15</v>
      </c>
      <c r="G374" s="4" t="s">
        <v>718</v>
      </c>
      <c r="H374" s="5">
        <v>890981532</v>
      </c>
      <c r="I374" s="4" t="s">
        <v>716</v>
      </c>
      <c r="J374" s="4" t="s">
        <v>18</v>
      </c>
      <c r="K374" s="14">
        <v>42715194.484800003</v>
      </c>
      <c r="L374" s="14">
        <f t="shared" si="5"/>
        <v>6932676.0648830403</v>
      </c>
      <c r="M374" s="6">
        <v>45027</v>
      </c>
    </row>
    <row r="375" spans="1:13" x14ac:dyDescent="0.35">
      <c r="A375" s="3">
        <v>15646</v>
      </c>
      <c r="B375" s="4" t="s">
        <v>163</v>
      </c>
      <c r="C375" s="4" t="s">
        <v>588</v>
      </c>
      <c r="D375" s="4" t="s">
        <v>719</v>
      </c>
      <c r="E375" s="4" t="s">
        <v>14</v>
      </c>
      <c r="F375" s="4" t="s">
        <v>15</v>
      </c>
      <c r="G375" s="4" t="s">
        <v>720</v>
      </c>
      <c r="H375" s="5">
        <v>891800335</v>
      </c>
      <c r="I375" s="4" t="s">
        <v>721</v>
      </c>
      <c r="J375" s="4" t="s">
        <v>18</v>
      </c>
      <c r="K375" s="14">
        <v>38028106.991700001</v>
      </c>
      <c r="L375" s="14">
        <f t="shared" si="5"/>
        <v>6171961.7647529105</v>
      </c>
      <c r="M375" s="6">
        <v>45027</v>
      </c>
    </row>
    <row r="376" spans="1:13" x14ac:dyDescent="0.35">
      <c r="A376" s="3">
        <v>15646</v>
      </c>
      <c r="B376" s="4" t="s">
        <v>163</v>
      </c>
      <c r="C376" s="4" t="s">
        <v>588</v>
      </c>
      <c r="D376" s="4" t="s">
        <v>719</v>
      </c>
      <c r="E376" s="4" t="s">
        <v>21</v>
      </c>
      <c r="F376" s="4" t="s">
        <v>15</v>
      </c>
      <c r="G376" s="4" t="s">
        <v>722</v>
      </c>
      <c r="H376" s="5">
        <v>891800335</v>
      </c>
      <c r="I376" s="4" t="s">
        <v>721</v>
      </c>
      <c r="J376" s="4" t="s">
        <v>18</v>
      </c>
      <c r="K376" s="14">
        <v>86458646.315294996</v>
      </c>
      <c r="L376" s="14">
        <f t="shared" si="5"/>
        <v>14032238.296972377</v>
      </c>
      <c r="M376" s="6">
        <v>45027</v>
      </c>
    </row>
    <row r="377" spans="1:13" x14ac:dyDescent="0.35">
      <c r="A377" s="3">
        <v>47288</v>
      </c>
      <c r="B377" s="4" t="s">
        <v>64</v>
      </c>
      <c r="C377" s="4" t="s">
        <v>64</v>
      </c>
      <c r="D377" s="4" t="s">
        <v>242</v>
      </c>
      <c r="E377" s="4" t="s">
        <v>14</v>
      </c>
      <c r="F377" s="4" t="s">
        <v>19</v>
      </c>
      <c r="G377" s="4" t="s">
        <v>723</v>
      </c>
      <c r="H377" s="5">
        <v>819002551</v>
      </c>
      <c r="I377" s="4" t="s">
        <v>244</v>
      </c>
      <c r="J377" s="4" t="s">
        <v>18</v>
      </c>
      <c r="K377" s="14">
        <v>6305483.3114999998</v>
      </c>
      <c r="L377" s="14">
        <f t="shared" si="5"/>
        <v>1023379.9414564499</v>
      </c>
      <c r="M377" s="6">
        <v>45027</v>
      </c>
    </row>
    <row r="378" spans="1:13" x14ac:dyDescent="0.35">
      <c r="A378" s="3">
        <v>47288</v>
      </c>
      <c r="B378" s="4" t="s">
        <v>64</v>
      </c>
      <c r="C378" s="4" t="s">
        <v>64</v>
      </c>
      <c r="D378" s="4" t="s">
        <v>242</v>
      </c>
      <c r="E378" s="4" t="s">
        <v>21</v>
      </c>
      <c r="F378" s="4" t="s">
        <v>19</v>
      </c>
      <c r="G378" s="4" t="s">
        <v>243</v>
      </c>
      <c r="H378" s="5">
        <v>819002551</v>
      </c>
      <c r="I378" s="4" t="s">
        <v>244</v>
      </c>
      <c r="J378" s="4" t="s">
        <v>18</v>
      </c>
      <c r="K378" s="14">
        <v>12621570.355637999</v>
      </c>
      <c r="L378" s="14">
        <f t="shared" si="5"/>
        <v>2048480.8687200472</v>
      </c>
      <c r="M378" s="6">
        <v>45027</v>
      </c>
    </row>
    <row r="379" spans="1:13" x14ac:dyDescent="0.35">
      <c r="A379" s="3">
        <v>44001</v>
      </c>
      <c r="B379" s="4" t="s">
        <v>64</v>
      </c>
      <c r="C379" s="4" t="s">
        <v>65</v>
      </c>
      <c r="D379" s="4" t="s">
        <v>528</v>
      </c>
      <c r="E379" s="4" t="s">
        <v>14</v>
      </c>
      <c r="F379" s="4" t="s">
        <v>19</v>
      </c>
      <c r="G379" s="4" t="s">
        <v>724</v>
      </c>
      <c r="H379" s="5">
        <v>900690590</v>
      </c>
      <c r="I379" s="4" t="s">
        <v>725</v>
      </c>
      <c r="J379" s="4" t="s">
        <v>18</v>
      </c>
      <c r="K379" s="14">
        <v>1200074.75</v>
      </c>
      <c r="L379" s="14">
        <f t="shared" si="5"/>
        <v>194772.13192499999</v>
      </c>
      <c r="M379" s="6">
        <v>45027</v>
      </c>
    </row>
    <row r="380" spans="1:13" x14ac:dyDescent="0.35">
      <c r="A380" s="3">
        <v>44001</v>
      </c>
      <c r="B380" s="4" t="s">
        <v>64</v>
      </c>
      <c r="C380" s="4" t="s">
        <v>65</v>
      </c>
      <c r="D380" s="4" t="s">
        <v>528</v>
      </c>
      <c r="E380" s="4" t="s">
        <v>21</v>
      </c>
      <c r="F380" s="4" t="s">
        <v>19</v>
      </c>
      <c r="G380" s="4" t="s">
        <v>726</v>
      </c>
      <c r="H380" s="5">
        <v>900690590</v>
      </c>
      <c r="I380" s="4" t="s">
        <v>725</v>
      </c>
      <c r="J380" s="4" t="s">
        <v>18</v>
      </c>
      <c r="K380" s="14">
        <v>4805785.0559999999</v>
      </c>
      <c r="L380" s="14">
        <f t="shared" si="5"/>
        <v>779978.91458879993</v>
      </c>
      <c r="M380" s="6">
        <v>45027</v>
      </c>
    </row>
    <row r="381" spans="1:13" x14ac:dyDescent="0.35">
      <c r="A381" s="3">
        <v>68320</v>
      </c>
      <c r="B381" s="4" t="s">
        <v>69</v>
      </c>
      <c r="C381" s="4" t="s">
        <v>69</v>
      </c>
      <c r="D381" s="4" t="s">
        <v>727</v>
      </c>
      <c r="E381" s="4" t="s">
        <v>14</v>
      </c>
      <c r="F381" s="4" t="s">
        <v>15</v>
      </c>
      <c r="G381" s="4" t="s">
        <v>728</v>
      </c>
      <c r="H381" s="5">
        <v>900186802</v>
      </c>
      <c r="I381" s="4" t="s">
        <v>729</v>
      </c>
      <c r="J381" s="4" t="s">
        <v>18</v>
      </c>
      <c r="K381" s="14">
        <v>16063834.478999998</v>
      </c>
      <c r="L381" s="14">
        <f t="shared" si="5"/>
        <v>2607160.3359416998</v>
      </c>
      <c r="M381" s="6">
        <v>45027</v>
      </c>
    </row>
    <row r="382" spans="1:13" x14ac:dyDescent="0.35">
      <c r="A382" s="3">
        <v>68320</v>
      </c>
      <c r="B382" s="4" t="s">
        <v>69</v>
      </c>
      <c r="C382" s="4" t="s">
        <v>69</v>
      </c>
      <c r="D382" s="4" t="s">
        <v>727</v>
      </c>
      <c r="E382" s="4" t="s">
        <v>21</v>
      </c>
      <c r="F382" s="4" t="s">
        <v>15</v>
      </c>
      <c r="G382" s="4" t="s">
        <v>730</v>
      </c>
      <c r="H382" s="5">
        <v>900186802</v>
      </c>
      <c r="I382" s="4" t="s">
        <v>729</v>
      </c>
      <c r="J382" s="4" t="s">
        <v>18</v>
      </c>
      <c r="K382" s="14">
        <v>44907610.755000003</v>
      </c>
      <c r="L382" s="14">
        <f t="shared" si="5"/>
        <v>7288505.2255365001</v>
      </c>
      <c r="M382" s="6">
        <v>45027</v>
      </c>
    </row>
    <row r="383" spans="1:13" x14ac:dyDescent="0.35">
      <c r="A383" s="3" t="s">
        <v>731</v>
      </c>
      <c r="B383" s="4" t="s">
        <v>12</v>
      </c>
      <c r="C383" s="4" t="s">
        <v>12</v>
      </c>
      <c r="D383" s="4" t="s">
        <v>732</v>
      </c>
      <c r="E383" s="4" t="s">
        <v>14</v>
      </c>
      <c r="F383" s="4" t="s">
        <v>15</v>
      </c>
      <c r="G383" s="4" t="s">
        <v>733</v>
      </c>
      <c r="H383" s="5">
        <v>890983675</v>
      </c>
      <c r="I383" s="4" t="s">
        <v>518</v>
      </c>
      <c r="J383" s="4" t="s">
        <v>18</v>
      </c>
      <c r="K383" s="14">
        <v>18164608.043400001</v>
      </c>
      <c r="L383" s="14">
        <f t="shared" si="5"/>
        <v>2948115.8854438202</v>
      </c>
      <c r="M383" s="6">
        <v>45027</v>
      </c>
    </row>
    <row r="384" spans="1:13" x14ac:dyDescent="0.35">
      <c r="A384" s="3" t="s">
        <v>731</v>
      </c>
      <c r="B384" s="4" t="s">
        <v>12</v>
      </c>
      <c r="C384" s="4" t="s">
        <v>12</v>
      </c>
      <c r="D384" s="4" t="s">
        <v>732</v>
      </c>
      <c r="E384" s="4" t="s">
        <v>21</v>
      </c>
      <c r="F384" s="4" t="s">
        <v>15</v>
      </c>
      <c r="G384" s="4" t="s">
        <v>734</v>
      </c>
      <c r="H384" s="5">
        <v>890983675</v>
      </c>
      <c r="I384" s="4" t="s">
        <v>518</v>
      </c>
      <c r="J384" s="4" t="s">
        <v>18</v>
      </c>
      <c r="K384" s="14">
        <v>59198942.383199997</v>
      </c>
      <c r="L384" s="14">
        <f t="shared" si="5"/>
        <v>9607988.3487933595</v>
      </c>
      <c r="M384" s="6">
        <v>45027</v>
      </c>
    </row>
    <row r="385" spans="1:13" x14ac:dyDescent="0.35">
      <c r="A385" s="3" t="s">
        <v>731</v>
      </c>
      <c r="B385" s="4" t="s">
        <v>12</v>
      </c>
      <c r="C385" s="4" t="s">
        <v>12</v>
      </c>
      <c r="D385" s="4" t="s">
        <v>732</v>
      </c>
      <c r="E385" s="4" t="s">
        <v>61</v>
      </c>
      <c r="F385" s="4" t="s">
        <v>15</v>
      </c>
      <c r="G385" s="4" t="s">
        <v>735</v>
      </c>
      <c r="H385" s="5">
        <v>890983675</v>
      </c>
      <c r="I385" s="4" t="s">
        <v>518</v>
      </c>
      <c r="J385" s="4" t="s">
        <v>18</v>
      </c>
      <c r="K385" s="14">
        <v>14799735.595799999</v>
      </c>
      <c r="L385" s="14">
        <f t="shared" si="5"/>
        <v>2401997.0871983399</v>
      </c>
      <c r="M385" s="6">
        <v>45027</v>
      </c>
    </row>
    <row r="386" spans="1:13" x14ac:dyDescent="0.35">
      <c r="A386" s="3">
        <v>13873</v>
      </c>
      <c r="B386" s="4" t="s">
        <v>30</v>
      </c>
      <c r="C386" s="4" t="s">
        <v>30</v>
      </c>
      <c r="D386" s="4" t="s">
        <v>736</v>
      </c>
      <c r="E386" s="4" t="s">
        <v>21</v>
      </c>
      <c r="F386" s="4" t="s">
        <v>15</v>
      </c>
      <c r="G386" s="4" t="s">
        <v>737</v>
      </c>
      <c r="H386" s="5">
        <v>806007923</v>
      </c>
      <c r="I386" s="4" t="s">
        <v>495</v>
      </c>
      <c r="J386" s="4" t="s">
        <v>18</v>
      </c>
      <c r="K386" s="14">
        <v>46477045.848200001</v>
      </c>
      <c r="L386" s="14">
        <f t="shared" si="5"/>
        <v>7543224.5411628606</v>
      </c>
      <c r="M386" s="6">
        <v>45027</v>
      </c>
    </row>
    <row r="387" spans="1:13" x14ac:dyDescent="0.35">
      <c r="A387" s="3">
        <v>13873</v>
      </c>
      <c r="B387" s="4" t="s">
        <v>30</v>
      </c>
      <c r="C387" s="4" t="s">
        <v>30</v>
      </c>
      <c r="D387" s="4" t="s">
        <v>736</v>
      </c>
      <c r="E387" s="4" t="s">
        <v>14</v>
      </c>
      <c r="F387" s="4" t="s">
        <v>15</v>
      </c>
      <c r="G387" s="4" t="s">
        <v>738</v>
      </c>
      <c r="H387" s="5">
        <v>806007923</v>
      </c>
      <c r="I387" s="4" t="s">
        <v>495</v>
      </c>
      <c r="J387" s="4" t="s">
        <v>18</v>
      </c>
      <c r="K387" s="14">
        <v>13858669</v>
      </c>
      <c r="L387" s="14">
        <f t="shared" ref="L387:L450" si="6">K387*0.1623</f>
        <v>2249261.9786999999</v>
      </c>
      <c r="M387" s="6">
        <v>45027</v>
      </c>
    </row>
    <row r="388" spans="1:13" x14ac:dyDescent="0.35">
      <c r="A388" s="3" t="s">
        <v>484</v>
      </c>
      <c r="B388" s="4" t="s">
        <v>25</v>
      </c>
      <c r="C388" s="4" t="s">
        <v>25</v>
      </c>
      <c r="D388" s="4" t="s">
        <v>485</v>
      </c>
      <c r="E388" s="4" t="s">
        <v>14</v>
      </c>
      <c r="F388" s="4" t="s">
        <v>19</v>
      </c>
      <c r="G388" s="4" t="s">
        <v>739</v>
      </c>
      <c r="H388" s="5">
        <v>802010401</v>
      </c>
      <c r="I388" s="4" t="s">
        <v>487</v>
      </c>
      <c r="J388" s="4" t="s">
        <v>18</v>
      </c>
      <c r="K388" s="14">
        <v>3178103.6229000003</v>
      </c>
      <c r="L388" s="14">
        <f t="shared" si="6"/>
        <v>515806.21799667005</v>
      </c>
      <c r="M388" s="6">
        <v>45027</v>
      </c>
    </row>
    <row r="389" spans="1:13" x14ac:dyDescent="0.35">
      <c r="A389" s="3" t="s">
        <v>740</v>
      </c>
      <c r="B389" s="4" t="s">
        <v>12</v>
      </c>
      <c r="C389" s="4" t="s">
        <v>12</v>
      </c>
      <c r="D389" s="4" t="s">
        <v>741</v>
      </c>
      <c r="E389" s="4" t="s">
        <v>61</v>
      </c>
      <c r="F389" s="4" t="s">
        <v>19</v>
      </c>
      <c r="G389" s="4" t="s">
        <v>742</v>
      </c>
      <c r="H389" s="5">
        <v>890980757</v>
      </c>
      <c r="I389" s="4" t="s">
        <v>514</v>
      </c>
      <c r="J389" s="4" t="s">
        <v>18</v>
      </c>
      <c r="K389" s="14">
        <v>2309871.3344000001</v>
      </c>
      <c r="L389" s="14">
        <f t="shared" si="6"/>
        <v>374892.11757311999</v>
      </c>
      <c r="M389" s="6">
        <v>45027</v>
      </c>
    </row>
    <row r="390" spans="1:13" x14ac:dyDescent="0.35">
      <c r="A390" s="3" t="s">
        <v>740</v>
      </c>
      <c r="B390" s="4" t="s">
        <v>12</v>
      </c>
      <c r="C390" s="4" t="s">
        <v>12</v>
      </c>
      <c r="D390" s="4" t="s">
        <v>741</v>
      </c>
      <c r="E390" s="4" t="s">
        <v>14</v>
      </c>
      <c r="F390" s="4" t="s">
        <v>19</v>
      </c>
      <c r="G390" s="4" t="s">
        <v>743</v>
      </c>
      <c r="H390" s="5">
        <v>890980757</v>
      </c>
      <c r="I390" s="4" t="s">
        <v>514</v>
      </c>
      <c r="J390" s="4" t="s">
        <v>18</v>
      </c>
      <c r="K390" s="14">
        <v>2605634.8415999999</v>
      </c>
      <c r="L390" s="14">
        <f t="shared" si="6"/>
        <v>422894.53479167999</v>
      </c>
      <c r="M390" s="6">
        <v>45027</v>
      </c>
    </row>
    <row r="391" spans="1:13" x14ac:dyDescent="0.35">
      <c r="A391" s="3" t="s">
        <v>740</v>
      </c>
      <c r="B391" s="4" t="s">
        <v>12</v>
      </c>
      <c r="C391" s="4" t="s">
        <v>12</v>
      </c>
      <c r="D391" s="4" t="s">
        <v>741</v>
      </c>
      <c r="E391" s="4" t="s">
        <v>21</v>
      </c>
      <c r="F391" s="4" t="s">
        <v>19</v>
      </c>
      <c r="G391" s="4" t="s">
        <v>744</v>
      </c>
      <c r="H391" s="5">
        <v>890980757</v>
      </c>
      <c r="I391" s="4" t="s">
        <v>514</v>
      </c>
      <c r="J391" s="4" t="s">
        <v>18</v>
      </c>
      <c r="K391" s="14">
        <v>9580029.939199999</v>
      </c>
      <c r="L391" s="14">
        <f t="shared" si="6"/>
        <v>1554838.8591321597</v>
      </c>
      <c r="M391" s="6">
        <v>45027</v>
      </c>
    </row>
    <row r="392" spans="1:13" x14ac:dyDescent="0.35">
      <c r="A392" s="3">
        <v>76243</v>
      </c>
      <c r="B392" s="4" t="s">
        <v>79</v>
      </c>
      <c r="C392" s="4" t="s">
        <v>79</v>
      </c>
      <c r="D392" s="4" t="s">
        <v>745</v>
      </c>
      <c r="E392" s="4" t="s">
        <v>21</v>
      </c>
      <c r="F392" s="4" t="s">
        <v>15</v>
      </c>
      <c r="G392" s="4" t="s">
        <v>746</v>
      </c>
      <c r="H392" s="5">
        <v>891901082</v>
      </c>
      <c r="I392" s="4" t="s">
        <v>747</v>
      </c>
      <c r="J392" s="4" t="s">
        <v>18</v>
      </c>
      <c r="K392" s="14">
        <v>6593224.2289180001</v>
      </c>
      <c r="L392" s="14">
        <f t="shared" si="6"/>
        <v>1070080.2923533914</v>
      </c>
      <c r="M392" s="6">
        <v>45027</v>
      </c>
    </row>
    <row r="393" spans="1:13" x14ac:dyDescent="0.35">
      <c r="A393" s="3">
        <v>76243</v>
      </c>
      <c r="B393" s="4" t="s">
        <v>79</v>
      </c>
      <c r="C393" s="4" t="s">
        <v>79</v>
      </c>
      <c r="D393" s="4" t="s">
        <v>745</v>
      </c>
      <c r="E393" s="4" t="s">
        <v>14</v>
      </c>
      <c r="F393" s="4" t="s">
        <v>15</v>
      </c>
      <c r="G393" s="4" t="s">
        <v>748</v>
      </c>
      <c r="H393" s="5">
        <v>891901082</v>
      </c>
      <c r="I393" s="4" t="s">
        <v>747</v>
      </c>
      <c r="J393" s="4" t="s">
        <v>18</v>
      </c>
      <c r="K393" s="14">
        <v>38567627.357519999</v>
      </c>
      <c r="L393" s="14">
        <f t="shared" si="6"/>
        <v>6259525.9201254956</v>
      </c>
      <c r="M393" s="6">
        <v>45027</v>
      </c>
    </row>
    <row r="394" spans="1:13" x14ac:dyDescent="0.35">
      <c r="A394" s="3">
        <v>76243</v>
      </c>
      <c r="B394" s="4" t="s">
        <v>79</v>
      </c>
      <c r="C394" s="4" t="s">
        <v>79</v>
      </c>
      <c r="D394" s="4" t="s">
        <v>745</v>
      </c>
      <c r="E394" s="4" t="s">
        <v>21</v>
      </c>
      <c r="F394" s="4" t="s">
        <v>15</v>
      </c>
      <c r="G394" s="4" t="s">
        <v>749</v>
      </c>
      <c r="H394" s="5">
        <v>891901082</v>
      </c>
      <c r="I394" s="4" t="s">
        <v>747</v>
      </c>
      <c r="J394" s="4" t="s">
        <v>18</v>
      </c>
      <c r="K394" s="14">
        <v>89988071.90843001</v>
      </c>
      <c r="L394" s="14">
        <f t="shared" si="6"/>
        <v>14605064.070738191</v>
      </c>
      <c r="M394" s="6">
        <v>45027</v>
      </c>
    </row>
    <row r="395" spans="1:13" x14ac:dyDescent="0.35">
      <c r="A395" s="3">
        <v>68397</v>
      </c>
      <c r="B395" s="4" t="s">
        <v>69</v>
      </c>
      <c r="C395" s="4" t="s">
        <v>69</v>
      </c>
      <c r="D395" s="4" t="s">
        <v>36</v>
      </c>
      <c r="E395" s="4" t="s">
        <v>61</v>
      </c>
      <c r="F395" s="4" t="s">
        <v>15</v>
      </c>
      <c r="G395" s="4" t="s">
        <v>750</v>
      </c>
      <c r="H395" s="5">
        <v>804015920</v>
      </c>
      <c r="I395" s="4" t="s">
        <v>751</v>
      </c>
      <c r="J395" s="4" t="s">
        <v>18</v>
      </c>
      <c r="K395" s="14">
        <v>10267142.181</v>
      </c>
      <c r="L395" s="14">
        <f t="shared" si="6"/>
        <v>1666357.1759762999</v>
      </c>
      <c r="M395" s="6">
        <v>45027</v>
      </c>
    </row>
    <row r="396" spans="1:13" x14ac:dyDescent="0.35">
      <c r="A396" s="3">
        <v>68397</v>
      </c>
      <c r="B396" s="4" t="s">
        <v>69</v>
      </c>
      <c r="C396" s="4" t="s">
        <v>69</v>
      </c>
      <c r="D396" s="4" t="s">
        <v>36</v>
      </c>
      <c r="E396" s="4" t="s">
        <v>14</v>
      </c>
      <c r="F396" s="4" t="s">
        <v>15</v>
      </c>
      <c r="G396" s="4" t="s">
        <v>752</v>
      </c>
      <c r="H396" s="5">
        <v>804015920</v>
      </c>
      <c r="I396" s="4" t="s">
        <v>751</v>
      </c>
      <c r="J396" s="4" t="s">
        <v>18</v>
      </c>
      <c r="K396" s="14">
        <v>11867088.811499998</v>
      </c>
      <c r="L396" s="14">
        <f t="shared" si="6"/>
        <v>1926028.5141064497</v>
      </c>
      <c r="M396" s="6">
        <v>45027</v>
      </c>
    </row>
    <row r="397" spans="1:13" x14ac:dyDescent="0.35">
      <c r="A397" s="3">
        <v>68397</v>
      </c>
      <c r="B397" s="4" t="s">
        <v>69</v>
      </c>
      <c r="C397" s="4" t="s">
        <v>69</v>
      </c>
      <c r="D397" s="4" t="s">
        <v>36</v>
      </c>
      <c r="E397" s="4" t="s">
        <v>21</v>
      </c>
      <c r="F397" s="4" t="s">
        <v>15</v>
      </c>
      <c r="G397" s="4" t="s">
        <v>753</v>
      </c>
      <c r="H397" s="5">
        <v>804015920</v>
      </c>
      <c r="I397" s="4" t="s">
        <v>751</v>
      </c>
      <c r="J397" s="4" t="s">
        <v>18</v>
      </c>
      <c r="K397" s="14">
        <v>37410613.033</v>
      </c>
      <c r="L397" s="14">
        <f t="shared" si="6"/>
        <v>6071742.4952558996</v>
      </c>
      <c r="M397" s="6">
        <v>45027</v>
      </c>
    </row>
    <row r="398" spans="1:13" x14ac:dyDescent="0.35">
      <c r="A398" s="3">
        <v>13683</v>
      </c>
      <c r="B398" s="4" t="s">
        <v>30</v>
      </c>
      <c r="C398" s="4" t="s">
        <v>30</v>
      </c>
      <c r="D398" s="4" t="s">
        <v>754</v>
      </c>
      <c r="E398" s="4" t="s">
        <v>14</v>
      </c>
      <c r="F398" s="4" t="s">
        <v>15</v>
      </c>
      <c r="G398" s="4" t="s">
        <v>755</v>
      </c>
      <c r="H398" s="5">
        <v>806008270</v>
      </c>
      <c r="I398" s="4" t="s">
        <v>756</v>
      </c>
      <c r="J398" s="4" t="s">
        <v>18</v>
      </c>
      <c r="K398" s="14">
        <v>15253333.6315</v>
      </c>
      <c r="L398" s="14">
        <f t="shared" si="6"/>
        <v>2475616.04839245</v>
      </c>
      <c r="M398" s="6">
        <v>45027</v>
      </c>
    </row>
    <row r="399" spans="1:13" x14ac:dyDescent="0.35">
      <c r="A399" s="3">
        <v>13683</v>
      </c>
      <c r="B399" s="4" t="s">
        <v>30</v>
      </c>
      <c r="C399" s="4" t="s">
        <v>30</v>
      </c>
      <c r="D399" s="4" t="s">
        <v>754</v>
      </c>
      <c r="E399" s="4" t="s">
        <v>21</v>
      </c>
      <c r="F399" s="4" t="s">
        <v>15</v>
      </c>
      <c r="G399" s="4" t="s">
        <v>757</v>
      </c>
      <c r="H399" s="5">
        <v>806008270</v>
      </c>
      <c r="I399" s="4" t="s">
        <v>756</v>
      </c>
      <c r="J399" s="4" t="s">
        <v>18</v>
      </c>
      <c r="K399" s="14">
        <v>57171497.163499996</v>
      </c>
      <c r="L399" s="14">
        <f t="shared" si="6"/>
        <v>9278933.9896360487</v>
      </c>
      <c r="M399" s="6">
        <v>45027</v>
      </c>
    </row>
    <row r="400" spans="1:13" x14ac:dyDescent="0.35">
      <c r="A400" s="3">
        <v>68245</v>
      </c>
      <c r="B400" s="4" t="s">
        <v>69</v>
      </c>
      <c r="C400" s="4" t="s">
        <v>69</v>
      </c>
      <c r="D400" s="4" t="s">
        <v>758</v>
      </c>
      <c r="E400" s="4" t="s">
        <v>21</v>
      </c>
      <c r="F400" s="4" t="s">
        <v>15</v>
      </c>
      <c r="G400" s="4" t="s">
        <v>759</v>
      </c>
      <c r="H400" s="5">
        <v>804007611</v>
      </c>
      <c r="I400" s="4" t="s">
        <v>760</v>
      </c>
      <c r="J400" s="4" t="s">
        <v>18</v>
      </c>
      <c r="K400" s="14">
        <v>15875744.119199999</v>
      </c>
      <c r="L400" s="14">
        <f t="shared" si="6"/>
        <v>2576633.2705461597</v>
      </c>
      <c r="M400" s="6">
        <v>45027</v>
      </c>
    </row>
    <row r="401" spans="1:13" x14ac:dyDescent="0.35">
      <c r="A401" s="3">
        <v>68245</v>
      </c>
      <c r="B401" s="4" t="s">
        <v>69</v>
      </c>
      <c r="C401" s="4" t="s">
        <v>69</v>
      </c>
      <c r="D401" s="4" t="s">
        <v>758</v>
      </c>
      <c r="E401" s="4" t="s">
        <v>14</v>
      </c>
      <c r="F401" s="4" t="s">
        <v>15</v>
      </c>
      <c r="G401" s="4" t="s">
        <v>761</v>
      </c>
      <c r="H401" s="5">
        <v>804007611</v>
      </c>
      <c r="I401" s="4" t="s">
        <v>760</v>
      </c>
      <c r="J401" s="4" t="s">
        <v>18</v>
      </c>
      <c r="K401" s="14">
        <v>8139161.4981999993</v>
      </c>
      <c r="L401" s="14">
        <f t="shared" si="6"/>
        <v>1320985.91115786</v>
      </c>
      <c r="M401" s="6">
        <v>45027</v>
      </c>
    </row>
    <row r="402" spans="1:13" x14ac:dyDescent="0.35">
      <c r="A402" s="3" t="s">
        <v>348</v>
      </c>
      <c r="B402" s="4" t="s">
        <v>12</v>
      </c>
      <c r="C402" s="4" t="s">
        <v>12</v>
      </c>
      <c r="D402" s="4" t="s">
        <v>349</v>
      </c>
      <c r="E402" s="4" t="s">
        <v>14</v>
      </c>
      <c r="F402" s="4" t="s">
        <v>19</v>
      </c>
      <c r="G402" s="4" t="s">
        <v>350</v>
      </c>
      <c r="H402" s="5">
        <v>890982183</v>
      </c>
      <c r="I402" s="4" t="s">
        <v>351</v>
      </c>
      <c r="J402" s="4" t="s">
        <v>18</v>
      </c>
      <c r="K402" s="14">
        <v>1348785.2234999998</v>
      </c>
      <c r="L402" s="14">
        <f t="shared" si="6"/>
        <v>218907.84177404997</v>
      </c>
      <c r="M402" s="6">
        <v>45027</v>
      </c>
    </row>
    <row r="403" spans="1:13" x14ac:dyDescent="0.35">
      <c r="A403" s="3" t="s">
        <v>348</v>
      </c>
      <c r="B403" s="4" t="s">
        <v>12</v>
      </c>
      <c r="C403" s="4" t="s">
        <v>12</v>
      </c>
      <c r="D403" s="4" t="s">
        <v>349</v>
      </c>
      <c r="E403" s="4" t="s">
        <v>21</v>
      </c>
      <c r="F403" s="4" t="s">
        <v>19</v>
      </c>
      <c r="G403" s="4" t="s">
        <v>352</v>
      </c>
      <c r="H403" s="5">
        <v>890982183</v>
      </c>
      <c r="I403" s="4" t="s">
        <v>351</v>
      </c>
      <c r="J403" s="4" t="s">
        <v>18</v>
      </c>
      <c r="K403" s="14">
        <v>6285189.5534999995</v>
      </c>
      <c r="L403" s="14">
        <f t="shared" si="6"/>
        <v>1020086.2645330499</v>
      </c>
      <c r="M403" s="6">
        <v>45027</v>
      </c>
    </row>
    <row r="404" spans="1:13" x14ac:dyDescent="0.35">
      <c r="A404" s="3" t="s">
        <v>348</v>
      </c>
      <c r="B404" s="4" t="s">
        <v>12</v>
      </c>
      <c r="C404" s="4" t="s">
        <v>12</v>
      </c>
      <c r="D404" s="4" t="s">
        <v>349</v>
      </c>
      <c r="E404" s="4" t="s">
        <v>61</v>
      </c>
      <c r="F404" s="4" t="s">
        <v>19</v>
      </c>
      <c r="G404" s="4" t="s">
        <v>353</v>
      </c>
      <c r="H404" s="5">
        <v>890982183</v>
      </c>
      <c r="I404" s="4" t="s">
        <v>351</v>
      </c>
      <c r="J404" s="4" t="s">
        <v>18</v>
      </c>
      <c r="K404" s="14">
        <v>1495381.4733</v>
      </c>
      <c r="L404" s="14">
        <f t="shared" si="6"/>
        <v>242700.41311659</v>
      </c>
      <c r="M404" s="6">
        <v>45027</v>
      </c>
    </row>
    <row r="405" spans="1:13" x14ac:dyDescent="0.35">
      <c r="A405" s="3" t="s">
        <v>762</v>
      </c>
      <c r="B405" s="4" t="s">
        <v>12</v>
      </c>
      <c r="C405" s="4" t="s">
        <v>12</v>
      </c>
      <c r="D405" s="4" t="s">
        <v>763</v>
      </c>
      <c r="E405" s="4" t="s">
        <v>61</v>
      </c>
      <c r="F405" s="4" t="s">
        <v>19</v>
      </c>
      <c r="G405" s="4" t="s">
        <v>764</v>
      </c>
      <c r="H405" s="5">
        <v>890981137</v>
      </c>
      <c r="I405" s="4" t="s">
        <v>765</v>
      </c>
      <c r="J405" s="4" t="s">
        <v>18</v>
      </c>
      <c r="K405" s="14">
        <v>2282030.7625000002</v>
      </c>
      <c r="L405" s="14">
        <f t="shared" si="6"/>
        <v>370373.59275375004</v>
      </c>
      <c r="M405" s="6">
        <v>45027</v>
      </c>
    </row>
    <row r="406" spans="1:13" x14ac:dyDescent="0.35">
      <c r="A406" s="3" t="s">
        <v>762</v>
      </c>
      <c r="B406" s="4" t="s">
        <v>12</v>
      </c>
      <c r="C406" s="4" t="s">
        <v>12</v>
      </c>
      <c r="D406" s="4" t="s">
        <v>763</v>
      </c>
      <c r="E406" s="4" t="s">
        <v>14</v>
      </c>
      <c r="F406" s="4" t="s">
        <v>19</v>
      </c>
      <c r="G406" s="4" t="s">
        <v>766</v>
      </c>
      <c r="H406" s="5">
        <v>890981137</v>
      </c>
      <c r="I406" s="4" t="s">
        <v>765</v>
      </c>
      <c r="J406" s="4" t="s">
        <v>18</v>
      </c>
      <c r="K406" s="14">
        <v>2946848.9279999998</v>
      </c>
      <c r="L406" s="14">
        <f t="shared" si="6"/>
        <v>478273.5810144</v>
      </c>
      <c r="M406" s="6">
        <v>45027</v>
      </c>
    </row>
    <row r="407" spans="1:13" x14ac:dyDescent="0.35">
      <c r="A407" s="3" t="s">
        <v>762</v>
      </c>
      <c r="B407" s="4" t="s">
        <v>12</v>
      </c>
      <c r="C407" s="4" t="s">
        <v>12</v>
      </c>
      <c r="D407" s="4" t="s">
        <v>763</v>
      </c>
      <c r="E407" s="4" t="s">
        <v>21</v>
      </c>
      <c r="F407" s="4" t="s">
        <v>19</v>
      </c>
      <c r="G407" s="4" t="s">
        <v>767</v>
      </c>
      <c r="H407" s="5">
        <v>890981137</v>
      </c>
      <c r="I407" s="4" t="s">
        <v>765</v>
      </c>
      <c r="J407" s="4" t="s">
        <v>18</v>
      </c>
      <c r="K407" s="14">
        <v>12389205.5945</v>
      </c>
      <c r="L407" s="14">
        <f t="shared" si="6"/>
        <v>2010768.06798735</v>
      </c>
      <c r="M407" s="6">
        <v>45027</v>
      </c>
    </row>
    <row r="408" spans="1:13" x14ac:dyDescent="0.35">
      <c r="A408" s="3">
        <v>20228</v>
      </c>
      <c r="B408" s="4" t="s">
        <v>35</v>
      </c>
      <c r="C408" s="4" t="s">
        <v>35</v>
      </c>
      <c r="D408" s="4" t="s">
        <v>768</v>
      </c>
      <c r="E408" s="4" t="s">
        <v>14</v>
      </c>
      <c r="F408" s="4" t="s">
        <v>15</v>
      </c>
      <c r="G408" s="4" t="s">
        <v>769</v>
      </c>
      <c r="H408" s="5">
        <v>824000426</v>
      </c>
      <c r="I408" s="4" t="s">
        <v>770</v>
      </c>
      <c r="J408" s="4" t="s">
        <v>18</v>
      </c>
      <c r="K408" s="14">
        <v>39387471.469799995</v>
      </c>
      <c r="L408" s="14">
        <f t="shared" si="6"/>
        <v>6392586.6195485396</v>
      </c>
      <c r="M408" s="6">
        <v>45027</v>
      </c>
    </row>
    <row r="409" spans="1:13" x14ac:dyDescent="0.35">
      <c r="A409" s="3">
        <v>20228</v>
      </c>
      <c r="B409" s="4" t="s">
        <v>35</v>
      </c>
      <c r="C409" s="4" t="s">
        <v>35</v>
      </c>
      <c r="D409" s="4" t="s">
        <v>768</v>
      </c>
      <c r="E409" s="4" t="s">
        <v>21</v>
      </c>
      <c r="F409" s="4" t="s">
        <v>15</v>
      </c>
      <c r="G409" s="4" t="s">
        <v>771</v>
      </c>
      <c r="H409" s="5">
        <v>824000426</v>
      </c>
      <c r="I409" s="4" t="s">
        <v>770</v>
      </c>
      <c r="J409" s="4" t="s">
        <v>18</v>
      </c>
      <c r="K409" s="14">
        <v>143228182.18970001</v>
      </c>
      <c r="L409" s="14">
        <f t="shared" si="6"/>
        <v>23245933.96938831</v>
      </c>
      <c r="M409" s="6">
        <v>45027</v>
      </c>
    </row>
    <row r="410" spans="1:13" x14ac:dyDescent="0.35">
      <c r="A410" s="3" t="s">
        <v>772</v>
      </c>
      <c r="B410" s="4" t="s">
        <v>12</v>
      </c>
      <c r="C410" s="4" t="s">
        <v>12</v>
      </c>
      <c r="D410" s="4" t="s">
        <v>773</v>
      </c>
      <c r="E410" s="4" t="s">
        <v>61</v>
      </c>
      <c r="F410" s="4" t="s">
        <v>15</v>
      </c>
      <c r="G410" s="4" t="s">
        <v>774</v>
      </c>
      <c r="H410" s="5">
        <v>890985603</v>
      </c>
      <c r="I410" s="4" t="s">
        <v>775</v>
      </c>
      <c r="J410" s="4" t="s">
        <v>18</v>
      </c>
      <c r="K410" s="14">
        <v>21388669.008299999</v>
      </c>
      <c r="L410" s="14">
        <f t="shared" si="6"/>
        <v>3471380.98004709</v>
      </c>
      <c r="M410" s="6">
        <v>45027</v>
      </c>
    </row>
    <row r="411" spans="1:13" x14ac:dyDescent="0.35">
      <c r="A411" s="3" t="s">
        <v>772</v>
      </c>
      <c r="B411" s="4" t="s">
        <v>12</v>
      </c>
      <c r="C411" s="4" t="s">
        <v>12</v>
      </c>
      <c r="D411" s="4" t="s">
        <v>773</v>
      </c>
      <c r="E411" s="4" t="s">
        <v>14</v>
      </c>
      <c r="F411" s="4" t="s">
        <v>15</v>
      </c>
      <c r="G411" s="4" t="s">
        <v>776</v>
      </c>
      <c r="H411" s="5">
        <v>890985603</v>
      </c>
      <c r="I411" s="4" t="s">
        <v>775</v>
      </c>
      <c r="J411" s="4" t="s">
        <v>18</v>
      </c>
      <c r="K411" s="14">
        <v>27409879.310400002</v>
      </c>
      <c r="L411" s="14">
        <f t="shared" si="6"/>
        <v>4448623.4120779205</v>
      </c>
      <c r="M411" s="6">
        <v>45027</v>
      </c>
    </row>
    <row r="412" spans="1:13" x14ac:dyDescent="0.35">
      <c r="A412" s="3" t="s">
        <v>772</v>
      </c>
      <c r="B412" s="4" t="s">
        <v>12</v>
      </c>
      <c r="C412" s="4" t="s">
        <v>12</v>
      </c>
      <c r="D412" s="4" t="s">
        <v>773</v>
      </c>
      <c r="E412" s="4" t="s">
        <v>21</v>
      </c>
      <c r="F412" s="4" t="s">
        <v>15</v>
      </c>
      <c r="G412" s="4" t="s">
        <v>777</v>
      </c>
      <c r="H412" s="5">
        <v>890985603</v>
      </c>
      <c r="I412" s="4" t="s">
        <v>775</v>
      </c>
      <c r="J412" s="4" t="s">
        <v>18</v>
      </c>
      <c r="K412" s="14">
        <v>111844162.07009999</v>
      </c>
      <c r="L412" s="14">
        <f t="shared" si="6"/>
        <v>18152307.503977228</v>
      </c>
      <c r="M412" s="6">
        <v>45027</v>
      </c>
    </row>
    <row r="413" spans="1:13" x14ac:dyDescent="0.35">
      <c r="A413" s="3">
        <v>15218</v>
      </c>
      <c r="B413" s="4" t="s">
        <v>163</v>
      </c>
      <c r="C413" s="4" t="s">
        <v>588</v>
      </c>
      <c r="D413" s="4" t="s">
        <v>778</v>
      </c>
      <c r="E413" s="4" t="s">
        <v>14</v>
      </c>
      <c r="F413" s="4" t="s">
        <v>15</v>
      </c>
      <c r="G413" s="4" t="s">
        <v>779</v>
      </c>
      <c r="H413" s="5">
        <v>891800611</v>
      </c>
      <c r="I413" s="4" t="s">
        <v>780</v>
      </c>
      <c r="J413" s="4" t="s">
        <v>18</v>
      </c>
      <c r="K413" s="14">
        <v>8260772.9471999994</v>
      </c>
      <c r="L413" s="14">
        <f t="shared" si="6"/>
        <v>1340723.4493305599</v>
      </c>
      <c r="M413" s="6">
        <v>45027</v>
      </c>
    </row>
    <row r="414" spans="1:13" x14ac:dyDescent="0.35">
      <c r="A414" s="3">
        <v>15218</v>
      </c>
      <c r="B414" s="4" t="s">
        <v>163</v>
      </c>
      <c r="C414" s="4" t="s">
        <v>588</v>
      </c>
      <c r="D414" s="4" t="s">
        <v>778</v>
      </c>
      <c r="E414" s="4" t="s">
        <v>21</v>
      </c>
      <c r="F414" s="4" t="s">
        <v>15</v>
      </c>
      <c r="G414" s="4" t="s">
        <v>781</v>
      </c>
      <c r="H414" s="5">
        <v>891800611</v>
      </c>
      <c r="I414" s="4" t="s">
        <v>780</v>
      </c>
      <c r="J414" s="4" t="s">
        <v>18</v>
      </c>
      <c r="K414" s="14">
        <v>26804832.422400001</v>
      </c>
      <c r="L414" s="14">
        <f t="shared" si="6"/>
        <v>4350424.3021555198</v>
      </c>
      <c r="M414" s="6">
        <v>45027</v>
      </c>
    </row>
    <row r="415" spans="1:13" x14ac:dyDescent="0.35">
      <c r="A415" s="3" t="s">
        <v>371</v>
      </c>
      <c r="B415" s="4" t="s">
        <v>25</v>
      </c>
      <c r="C415" s="4" t="s">
        <v>25</v>
      </c>
      <c r="D415" s="4" t="s">
        <v>372</v>
      </c>
      <c r="E415" s="4" t="s">
        <v>14</v>
      </c>
      <c r="F415" s="4" t="s">
        <v>19</v>
      </c>
      <c r="G415" s="4" t="s">
        <v>782</v>
      </c>
      <c r="H415" s="5">
        <v>802009806</v>
      </c>
      <c r="I415" s="4" t="s">
        <v>374</v>
      </c>
      <c r="J415" s="4" t="s">
        <v>18</v>
      </c>
      <c r="K415" s="14">
        <v>7865256.2047999995</v>
      </c>
      <c r="L415" s="14">
        <f t="shared" si="6"/>
        <v>1276531.0820390398</v>
      </c>
      <c r="M415" s="6">
        <v>45027</v>
      </c>
    </row>
    <row r="416" spans="1:13" x14ac:dyDescent="0.35">
      <c r="A416" s="3" t="s">
        <v>371</v>
      </c>
      <c r="B416" s="4" t="s">
        <v>25</v>
      </c>
      <c r="C416" s="4" t="s">
        <v>25</v>
      </c>
      <c r="D416" s="4" t="s">
        <v>372</v>
      </c>
      <c r="E416" s="4" t="s">
        <v>21</v>
      </c>
      <c r="F416" s="4" t="s">
        <v>19</v>
      </c>
      <c r="G416" s="4" t="s">
        <v>783</v>
      </c>
      <c r="H416" s="5">
        <v>802009806</v>
      </c>
      <c r="I416" s="4" t="s">
        <v>374</v>
      </c>
      <c r="J416" s="4" t="s">
        <v>18</v>
      </c>
      <c r="K416" s="14">
        <v>13499339.245900001</v>
      </c>
      <c r="L416" s="14">
        <f t="shared" si="6"/>
        <v>2190942.7596095703</v>
      </c>
      <c r="M416" s="6">
        <v>45027</v>
      </c>
    </row>
    <row r="417" spans="1:13" x14ac:dyDescent="0.35">
      <c r="A417" s="3">
        <v>68264</v>
      </c>
      <c r="B417" s="4" t="s">
        <v>69</v>
      </c>
      <c r="C417" s="4" t="s">
        <v>69</v>
      </c>
      <c r="D417" s="4" t="s">
        <v>784</v>
      </c>
      <c r="E417" s="4" t="s">
        <v>61</v>
      </c>
      <c r="F417" s="4" t="s">
        <v>15</v>
      </c>
      <c r="G417" s="4" t="s">
        <v>785</v>
      </c>
      <c r="H417" s="5">
        <v>804015007</v>
      </c>
      <c r="I417" s="4" t="s">
        <v>786</v>
      </c>
      <c r="J417" s="4" t="s">
        <v>18</v>
      </c>
      <c r="K417" s="14">
        <v>6113623.6128000002</v>
      </c>
      <c r="L417" s="14">
        <f t="shared" si="6"/>
        <v>992241.11235744006</v>
      </c>
      <c r="M417" s="6">
        <v>45027</v>
      </c>
    </row>
    <row r="418" spans="1:13" x14ac:dyDescent="0.35">
      <c r="A418" s="3">
        <v>68264</v>
      </c>
      <c r="B418" s="4" t="s">
        <v>69</v>
      </c>
      <c r="C418" s="4" t="s">
        <v>69</v>
      </c>
      <c r="D418" s="4" t="s">
        <v>784</v>
      </c>
      <c r="E418" s="4" t="s">
        <v>14</v>
      </c>
      <c r="F418" s="4" t="s">
        <v>15</v>
      </c>
      <c r="G418" s="4" t="s">
        <v>787</v>
      </c>
      <c r="H418" s="5">
        <v>804015007</v>
      </c>
      <c r="I418" s="4" t="s">
        <v>786</v>
      </c>
      <c r="J418" s="4" t="s">
        <v>18</v>
      </c>
      <c r="K418" s="14">
        <v>6716829.4176000003</v>
      </c>
      <c r="L418" s="14">
        <f t="shared" si="6"/>
        <v>1090141.4144764801</v>
      </c>
      <c r="M418" s="6">
        <v>45027</v>
      </c>
    </row>
    <row r="419" spans="1:13" x14ac:dyDescent="0.35">
      <c r="A419" s="3">
        <v>68264</v>
      </c>
      <c r="B419" s="4" t="s">
        <v>69</v>
      </c>
      <c r="C419" s="4" t="s">
        <v>69</v>
      </c>
      <c r="D419" s="4" t="s">
        <v>784</v>
      </c>
      <c r="E419" s="4" t="s">
        <v>21</v>
      </c>
      <c r="F419" s="4" t="s">
        <v>15</v>
      </c>
      <c r="G419" s="4" t="s">
        <v>788</v>
      </c>
      <c r="H419" s="5">
        <v>804015007</v>
      </c>
      <c r="I419" s="4" t="s">
        <v>786</v>
      </c>
      <c r="J419" s="4" t="s">
        <v>18</v>
      </c>
      <c r="K419" s="14">
        <v>19776804.1536</v>
      </c>
      <c r="L419" s="14">
        <f t="shared" si="6"/>
        <v>3209775.3141292799</v>
      </c>
      <c r="M419" s="6">
        <v>45027</v>
      </c>
    </row>
    <row r="420" spans="1:13" x14ac:dyDescent="0.35">
      <c r="A420" s="3">
        <v>76403</v>
      </c>
      <c r="B420" s="4" t="s">
        <v>79</v>
      </c>
      <c r="C420" s="4" t="s">
        <v>79</v>
      </c>
      <c r="D420" s="4" t="s">
        <v>789</v>
      </c>
      <c r="E420" s="4" t="s">
        <v>14</v>
      </c>
      <c r="F420" s="4" t="s">
        <v>15</v>
      </c>
      <c r="G420" s="4" t="s">
        <v>790</v>
      </c>
      <c r="H420" s="5">
        <v>891900481</v>
      </c>
      <c r="I420" s="4" t="s">
        <v>791</v>
      </c>
      <c r="J420" s="4" t="s">
        <v>18</v>
      </c>
      <c r="K420" s="14">
        <v>22561730.744000003</v>
      </c>
      <c r="L420" s="14">
        <f t="shared" si="6"/>
        <v>3661768.8997512003</v>
      </c>
      <c r="M420" s="6">
        <v>45027</v>
      </c>
    </row>
    <row r="421" spans="1:13" x14ac:dyDescent="0.35">
      <c r="A421" s="3">
        <v>76403</v>
      </c>
      <c r="B421" s="4" t="s">
        <v>79</v>
      </c>
      <c r="C421" s="4" t="s">
        <v>79</v>
      </c>
      <c r="D421" s="4" t="s">
        <v>789</v>
      </c>
      <c r="E421" s="4" t="s">
        <v>21</v>
      </c>
      <c r="F421" s="4" t="s">
        <v>15</v>
      </c>
      <c r="G421" s="4" t="s">
        <v>792</v>
      </c>
      <c r="H421" s="5">
        <v>891900481</v>
      </c>
      <c r="I421" s="4" t="s">
        <v>791</v>
      </c>
      <c r="J421" s="4" t="s">
        <v>18</v>
      </c>
      <c r="K421" s="14">
        <v>91967545.403999999</v>
      </c>
      <c r="L421" s="14">
        <f t="shared" si="6"/>
        <v>14926332.6190692</v>
      </c>
      <c r="M421" s="6">
        <v>45027</v>
      </c>
    </row>
    <row r="422" spans="1:13" x14ac:dyDescent="0.35">
      <c r="A422" s="3">
        <v>76403</v>
      </c>
      <c r="B422" s="4" t="s">
        <v>79</v>
      </c>
      <c r="C422" s="4" t="s">
        <v>79</v>
      </c>
      <c r="D422" s="4" t="s">
        <v>789</v>
      </c>
      <c r="E422" s="4" t="s">
        <v>61</v>
      </c>
      <c r="F422" s="4" t="s">
        <v>15</v>
      </c>
      <c r="G422" s="4" t="s">
        <v>793</v>
      </c>
      <c r="H422" s="5">
        <v>891900481</v>
      </c>
      <c r="I422" s="4" t="s">
        <v>791</v>
      </c>
      <c r="J422" s="4" t="s">
        <v>18</v>
      </c>
      <c r="K422" s="14">
        <v>20979422.015999999</v>
      </c>
      <c r="L422" s="14">
        <f t="shared" si="6"/>
        <v>3404960.1931967996</v>
      </c>
      <c r="M422" s="6">
        <v>45027</v>
      </c>
    </row>
    <row r="423" spans="1:13" x14ac:dyDescent="0.35">
      <c r="A423" s="3" t="s">
        <v>794</v>
      </c>
      <c r="B423" s="4" t="s">
        <v>12</v>
      </c>
      <c r="C423" s="4" t="s">
        <v>795</v>
      </c>
      <c r="D423" s="4" t="s">
        <v>796</v>
      </c>
      <c r="E423" s="4" t="s">
        <v>61</v>
      </c>
      <c r="F423" s="4" t="s">
        <v>15</v>
      </c>
      <c r="G423" s="4" t="s">
        <v>797</v>
      </c>
      <c r="H423" s="5">
        <v>890802223</v>
      </c>
      <c r="I423" s="4" t="s">
        <v>798</v>
      </c>
      <c r="J423" s="4" t="s">
        <v>18</v>
      </c>
      <c r="K423" s="14">
        <v>4473943.7568000006</v>
      </c>
      <c r="L423" s="14">
        <f t="shared" si="6"/>
        <v>726121.07172864012</v>
      </c>
      <c r="M423" s="6">
        <v>45027</v>
      </c>
    </row>
    <row r="424" spans="1:13" x14ac:dyDescent="0.35">
      <c r="A424" s="3" t="s">
        <v>794</v>
      </c>
      <c r="B424" s="4" t="s">
        <v>12</v>
      </c>
      <c r="C424" s="4" t="s">
        <v>795</v>
      </c>
      <c r="D424" s="4" t="s">
        <v>796</v>
      </c>
      <c r="E424" s="4" t="s">
        <v>14</v>
      </c>
      <c r="F424" s="4" t="s">
        <v>15</v>
      </c>
      <c r="G424" s="4" t="s">
        <v>799</v>
      </c>
      <c r="H424" s="5">
        <v>890802223</v>
      </c>
      <c r="I424" s="4" t="s">
        <v>798</v>
      </c>
      <c r="J424" s="4" t="s">
        <v>18</v>
      </c>
      <c r="K424" s="14">
        <v>5553376.4159999993</v>
      </c>
      <c r="L424" s="14">
        <f t="shared" si="6"/>
        <v>901312.99231679994</v>
      </c>
      <c r="M424" s="6">
        <v>45027</v>
      </c>
    </row>
    <row r="425" spans="1:13" x14ac:dyDescent="0.35">
      <c r="A425" s="3" t="s">
        <v>794</v>
      </c>
      <c r="B425" s="4" t="s">
        <v>12</v>
      </c>
      <c r="C425" s="4" t="s">
        <v>795</v>
      </c>
      <c r="D425" s="4" t="s">
        <v>796</v>
      </c>
      <c r="E425" s="4" t="s">
        <v>21</v>
      </c>
      <c r="F425" s="4" t="s">
        <v>15</v>
      </c>
      <c r="G425" s="4" t="s">
        <v>800</v>
      </c>
      <c r="H425" s="5">
        <v>890802223</v>
      </c>
      <c r="I425" s="4" t="s">
        <v>798</v>
      </c>
      <c r="J425" s="4" t="s">
        <v>18</v>
      </c>
      <c r="K425" s="14">
        <v>19899989.356799997</v>
      </c>
      <c r="L425" s="14">
        <f t="shared" si="6"/>
        <v>3229768.2726086397</v>
      </c>
      <c r="M425" s="6">
        <v>45027</v>
      </c>
    </row>
    <row r="426" spans="1:13" x14ac:dyDescent="0.35">
      <c r="A426" s="3">
        <v>66400</v>
      </c>
      <c r="B426" s="4" t="s">
        <v>79</v>
      </c>
      <c r="C426" s="4" t="s">
        <v>108</v>
      </c>
      <c r="D426" s="4" t="s">
        <v>801</v>
      </c>
      <c r="E426" s="4" t="s">
        <v>61</v>
      </c>
      <c r="F426" s="4" t="s">
        <v>19</v>
      </c>
      <c r="G426" s="4" t="s">
        <v>802</v>
      </c>
      <c r="H426" s="5">
        <v>891401643</v>
      </c>
      <c r="I426" s="4" t="s">
        <v>803</v>
      </c>
      <c r="J426" s="4" t="s">
        <v>18</v>
      </c>
      <c r="K426" s="14">
        <v>2254978.23</v>
      </c>
      <c r="L426" s="14">
        <f t="shared" si="6"/>
        <v>365982.96672899998</v>
      </c>
      <c r="M426" s="6">
        <v>45027</v>
      </c>
    </row>
    <row r="427" spans="1:13" x14ac:dyDescent="0.35">
      <c r="A427" s="3">
        <v>66400</v>
      </c>
      <c r="B427" s="4" t="s">
        <v>79</v>
      </c>
      <c r="C427" s="4" t="s">
        <v>108</v>
      </c>
      <c r="D427" s="4" t="s">
        <v>801</v>
      </c>
      <c r="E427" s="4" t="s">
        <v>14</v>
      </c>
      <c r="F427" s="4" t="s">
        <v>19</v>
      </c>
      <c r="G427" s="4" t="s">
        <v>804</v>
      </c>
      <c r="H427" s="5">
        <v>891401643</v>
      </c>
      <c r="I427" s="4" t="s">
        <v>803</v>
      </c>
      <c r="J427" s="4" t="s">
        <v>18</v>
      </c>
      <c r="K427" s="14">
        <v>3178741.7256</v>
      </c>
      <c r="L427" s="14">
        <f t="shared" si="6"/>
        <v>515909.78206488001</v>
      </c>
      <c r="M427" s="6">
        <v>45027</v>
      </c>
    </row>
    <row r="428" spans="1:13" x14ac:dyDescent="0.35">
      <c r="A428" s="3">
        <v>66400</v>
      </c>
      <c r="B428" s="4" t="s">
        <v>79</v>
      </c>
      <c r="C428" s="4" t="s">
        <v>108</v>
      </c>
      <c r="D428" s="4" t="s">
        <v>801</v>
      </c>
      <c r="E428" s="4" t="s">
        <v>21</v>
      </c>
      <c r="F428" s="4" t="s">
        <v>19</v>
      </c>
      <c r="G428" s="4" t="s">
        <v>805</v>
      </c>
      <c r="H428" s="5">
        <v>891401643</v>
      </c>
      <c r="I428" s="4" t="s">
        <v>803</v>
      </c>
      <c r="J428" s="4" t="s">
        <v>18</v>
      </c>
      <c r="K428" s="14">
        <v>12450590.144399999</v>
      </c>
      <c r="L428" s="14">
        <f t="shared" si="6"/>
        <v>2020730.7804361198</v>
      </c>
      <c r="M428" s="6">
        <v>45027</v>
      </c>
    </row>
    <row r="429" spans="1:13" x14ac:dyDescent="0.35">
      <c r="A429" s="3" t="s">
        <v>806</v>
      </c>
      <c r="B429" s="4" t="s">
        <v>12</v>
      </c>
      <c r="C429" s="4" t="s">
        <v>12</v>
      </c>
      <c r="D429" s="4" t="s">
        <v>807</v>
      </c>
      <c r="E429" s="4" t="s">
        <v>61</v>
      </c>
      <c r="F429" s="4" t="s">
        <v>19</v>
      </c>
      <c r="G429" s="4" t="s">
        <v>808</v>
      </c>
      <c r="H429" s="5">
        <v>890980997</v>
      </c>
      <c r="I429" s="4" t="s">
        <v>809</v>
      </c>
      <c r="J429" s="4" t="s">
        <v>18</v>
      </c>
      <c r="K429" s="14">
        <v>1193565.8700000001</v>
      </c>
      <c r="L429" s="14">
        <f t="shared" si="6"/>
        <v>193715.74070100003</v>
      </c>
      <c r="M429" s="6">
        <v>45027</v>
      </c>
    </row>
    <row r="430" spans="1:13" x14ac:dyDescent="0.35">
      <c r="A430" s="3" t="s">
        <v>806</v>
      </c>
      <c r="B430" s="4" t="s">
        <v>12</v>
      </c>
      <c r="C430" s="4" t="s">
        <v>12</v>
      </c>
      <c r="D430" s="4" t="s">
        <v>807</v>
      </c>
      <c r="E430" s="4" t="s">
        <v>14</v>
      </c>
      <c r="F430" s="4" t="s">
        <v>19</v>
      </c>
      <c r="G430" s="4" t="s">
        <v>810</v>
      </c>
      <c r="H430" s="5">
        <v>890980997</v>
      </c>
      <c r="I430" s="4" t="s">
        <v>809</v>
      </c>
      <c r="J430" s="4" t="s">
        <v>18</v>
      </c>
      <c r="K430" s="14">
        <v>1484431.4450000001</v>
      </c>
      <c r="L430" s="14">
        <f t="shared" si="6"/>
        <v>240923.2235235</v>
      </c>
      <c r="M430" s="6">
        <v>45027</v>
      </c>
    </row>
    <row r="431" spans="1:13" x14ac:dyDescent="0.35">
      <c r="A431" s="3" t="s">
        <v>806</v>
      </c>
      <c r="B431" s="4" t="s">
        <v>12</v>
      </c>
      <c r="C431" s="4" t="s">
        <v>12</v>
      </c>
      <c r="D431" s="4" t="s">
        <v>807</v>
      </c>
      <c r="E431" s="4" t="s">
        <v>21</v>
      </c>
      <c r="F431" s="4" t="s">
        <v>19</v>
      </c>
      <c r="G431" s="4" t="s">
        <v>811</v>
      </c>
      <c r="H431" s="5">
        <v>890980997</v>
      </c>
      <c r="I431" s="4" t="s">
        <v>809</v>
      </c>
      <c r="J431" s="4" t="s">
        <v>18</v>
      </c>
      <c r="K431" s="14">
        <v>6196046.9550000001</v>
      </c>
      <c r="L431" s="14">
        <f t="shared" si="6"/>
        <v>1005618.4207965001</v>
      </c>
      <c r="M431" s="6">
        <v>45027</v>
      </c>
    </row>
    <row r="432" spans="1:13" x14ac:dyDescent="0.35">
      <c r="A432" s="3">
        <v>44001</v>
      </c>
      <c r="B432" s="4" t="s">
        <v>64</v>
      </c>
      <c r="C432" s="4" t="s">
        <v>65</v>
      </c>
      <c r="D432" s="4" t="s">
        <v>528</v>
      </c>
      <c r="E432" s="4" t="s">
        <v>21</v>
      </c>
      <c r="F432" s="4" t="s">
        <v>19</v>
      </c>
      <c r="G432" s="4" t="s">
        <v>812</v>
      </c>
      <c r="H432" s="5">
        <v>892115009</v>
      </c>
      <c r="I432" s="4" t="s">
        <v>813</v>
      </c>
      <c r="J432" s="4" t="s">
        <v>18</v>
      </c>
      <c r="K432" s="14">
        <v>509319.86</v>
      </c>
      <c r="L432" s="14">
        <f t="shared" si="6"/>
        <v>82662.613278000004</v>
      </c>
      <c r="M432" s="6">
        <v>45027</v>
      </c>
    </row>
    <row r="433" spans="1:13" x14ac:dyDescent="0.35">
      <c r="A433" s="3">
        <v>44001</v>
      </c>
      <c r="B433" s="4" t="s">
        <v>64</v>
      </c>
      <c r="C433" s="4" t="s">
        <v>65</v>
      </c>
      <c r="D433" s="4" t="s">
        <v>528</v>
      </c>
      <c r="E433" s="4" t="s">
        <v>61</v>
      </c>
      <c r="F433" s="4" t="s">
        <v>19</v>
      </c>
      <c r="G433" s="4" t="s">
        <v>814</v>
      </c>
      <c r="H433" s="5">
        <v>900690590</v>
      </c>
      <c r="I433" s="4" t="s">
        <v>725</v>
      </c>
      <c r="J433" s="4" t="s">
        <v>18</v>
      </c>
      <c r="K433" s="14">
        <v>1005906.7235000001</v>
      </c>
      <c r="L433" s="14">
        <f t="shared" si="6"/>
        <v>163258.66122405001</v>
      </c>
      <c r="M433" s="6">
        <v>45027</v>
      </c>
    </row>
    <row r="434" spans="1:13" x14ac:dyDescent="0.35">
      <c r="A434" s="3">
        <v>54261</v>
      </c>
      <c r="B434" s="4" t="s">
        <v>409</v>
      </c>
      <c r="C434" s="4" t="s">
        <v>409</v>
      </c>
      <c r="D434" s="4" t="s">
        <v>815</v>
      </c>
      <c r="E434" s="4" t="s">
        <v>14</v>
      </c>
      <c r="F434" s="4" t="s">
        <v>19</v>
      </c>
      <c r="G434" s="4" t="s">
        <v>816</v>
      </c>
      <c r="H434" s="5">
        <v>807004665</v>
      </c>
      <c r="I434" s="4" t="s">
        <v>817</v>
      </c>
      <c r="J434" s="4" t="s">
        <v>18</v>
      </c>
      <c r="K434" s="14">
        <v>1365976.8028000002</v>
      </c>
      <c r="L434" s="14">
        <f t="shared" si="6"/>
        <v>221698.03509444004</v>
      </c>
      <c r="M434" s="6">
        <v>45027</v>
      </c>
    </row>
    <row r="435" spans="1:13" x14ac:dyDescent="0.35">
      <c r="A435" s="3">
        <v>54261</v>
      </c>
      <c r="B435" s="4" t="s">
        <v>409</v>
      </c>
      <c r="C435" s="4" t="s">
        <v>409</v>
      </c>
      <c r="D435" s="4" t="s">
        <v>815</v>
      </c>
      <c r="E435" s="4" t="s">
        <v>21</v>
      </c>
      <c r="F435" s="4" t="s">
        <v>19</v>
      </c>
      <c r="G435" s="4" t="s">
        <v>818</v>
      </c>
      <c r="H435" s="5">
        <v>807004665</v>
      </c>
      <c r="I435" s="4" t="s">
        <v>817</v>
      </c>
      <c r="J435" s="4" t="s">
        <v>18</v>
      </c>
      <c r="K435" s="14">
        <v>7307435.8903999999</v>
      </c>
      <c r="L435" s="14">
        <f t="shared" si="6"/>
        <v>1185996.84501192</v>
      </c>
      <c r="M435" s="6">
        <v>45027</v>
      </c>
    </row>
    <row r="436" spans="1:13" x14ac:dyDescent="0.35">
      <c r="A436" s="3">
        <v>15469</v>
      </c>
      <c r="B436" s="4" t="s">
        <v>163</v>
      </c>
      <c r="C436" s="4" t="s">
        <v>588</v>
      </c>
      <c r="D436" s="4" t="s">
        <v>819</v>
      </c>
      <c r="E436" s="4" t="s">
        <v>14</v>
      </c>
      <c r="F436" s="4" t="s">
        <v>19</v>
      </c>
      <c r="G436" s="4" t="s">
        <v>820</v>
      </c>
      <c r="H436" s="5">
        <v>891800395</v>
      </c>
      <c r="I436" s="4" t="s">
        <v>821</v>
      </c>
      <c r="J436" s="4" t="s">
        <v>18</v>
      </c>
      <c r="K436" s="14">
        <v>6631844.3662</v>
      </c>
      <c r="L436" s="14">
        <f t="shared" si="6"/>
        <v>1076348.3406342601</v>
      </c>
      <c r="M436" s="6">
        <v>45027</v>
      </c>
    </row>
    <row r="437" spans="1:13" x14ac:dyDescent="0.35">
      <c r="A437" s="3">
        <v>15469</v>
      </c>
      <c r="B437" s="4" t="s">
        <v>163</v>
      </c>
      <c r="C437" s="4" t="s">
        <v>588</v>
      </c>
      <c r="D437" s="4" t="s">
        <v>819</v>
      </c>
      <c r="E437" s="4" t="s">
        <v>21</v>
      </c>
      <c r="F437" s="4" t="s">
        <v>19</v>
      </c>
      <c r="G437" s="4" t="s">
        <v>822</v>
      </c>
      <c r="H437" s="5">
        <v>891800395</v>
      </c>
      <c r="I437" s="4" t="s">
        <v>821</v>
      </c>
      <c r="J437" s="4" t="s">
        <v>18</v>
      </c>
      <c r="K437" s="14">
        <v>17964883.060600001</v>
      </c>
      <c r="L437" s="14">
        <f t="shared" si="6"/>
        <v>2915700.5207353802</v>
      </c>
      <c r="M437" s="6">
        <v>45027</v>
      </c>
    </row>
    <row r="438" spans="1:13" x14ac:dyDescent="0.35">
      <c r="A438" s="3">
        <v>47205</v>
      </c>
      <c r="B438" s="4" t="s">
        <v>64</v>
      </c>
      <c r="C438" s="4" t="s">
        <v>64</v>
      </c>
      <c r="D438" s="4" t="s">
        <v>229</v>
      </c>
      <c r="E438" s="4" t="s">
        <v>14</v>
      </c>
      <c r="F438" s="4" t="s">
        <v>19</v>
      </c>
      <c r="G438" s="4" t="s">
        <v>823</v>
      </c>
      <c r="H438" s="5">
        <v>819003462</v>
      </c>
      <c r="I438" s="4" t="s">
        <v>231</v>
      </c>
      <c r="J438" s="4" t="s">
        <v>18</v>
      </c>
      <c r="K438" s="14">
        <v>1967311.3045999999</v>
      </c>
      <c r="L438" s="14">
        <f t="shared" si="6"/>
        <v>319294.62473658001</v>
      </c>
      <c r="M438" s="6">
        <v>45027</v>
      </c>
    </row>
    <row r="439" spans="1:13" x14ac:dyDescent="0.35">
      <c r="A439" s="3">
        <v>47205</v>
      </c>
      <c r="B439" s="4" t="s">
        <v>64</v>
      </c>
      <c r="C439" s="4" t="s">
        <v>64</v>
      </c>
      <c r="D439" s="4" t="s">
        <v>229</v>
      </c>
      <c r="E439" s="4" t="s">
        <v>21</v>
      </c>
      <c r="F439" s="4" t="s">
        <v>19</v>
      </c>
      <c r="G439" s="4" t="s">
        <v>824</v>
      </c>
      <c r="H439" s="5">
        <v>819003462</v>
      </c>
      <c r="I439" s="4" t="s">
        <v>231</v>
      </c>
      <c r="J439" s="4" t="s">
        <v>18</v>
      </c>
      <c r="K439" s="14">
        <v>3260132.9453999996</v>
      </c>
      <c r="L439" s="14">
        <f t="shared" si="6"/>
        <v>529119.5770384199</v>
      </c>
      <c r="M439" s="6">
        <v>45027</v>
      </c>
    </row>
    <row r="440" spans="1:13" x14ac:dyDescent="0.35">
      <c r="A440" s="3">
        <v>68211</v>
      </c>
      <c r="B440" s="4" t="s">
        <v>69</v>
      </c>
      <c r="C440" s="4" t="s">
        <v>69</v>
      </c>
      <c r="D440" s="4" t="s">
        <v>825</v>
      </c>
      <c r="E440" s="4" t="s">
        <v>14</v>
      </c>
      <c r="F440" s="4" t="s">
        <v>15</v>
      </c>
      <c r="G440" s="4" t="s">
        <v>826</v>
      </c>
      <c r="H440" s="5">
        <v>890205335</v>
      </c>
      <c r="I440" s="4" t="s">
        <v>827</v>
      </c>
      <c r="J440" s="4" t="s">
        <v>18</v>
      </c>
      <c r="K440" s="14">
        <v>8962433.2331799995</v>
      </c>
      <c r="L440" s="14">
        <f t="shared" si="6"/>
        <v>1454602.9137451139</v>
      </c>
      <c r="M440" s="6">
        <v>45027</v>
      </c>
    </row>
    <row r="441" spans="1:13" x14ac:dyDescent="0.35">
      <c r="A441" s="3">
        <v>68211</v>
      </c>
      <c r="B441" s="4" t="s">
        <v>69</v>
      </c>
      <c r="C441" s="4" t="s">
        <v>69</v>
      </c>
      <c r="D441" s="4" t="s">
        <v>825</v>
      </c>
      <c r="E441" s="4" t="s">
        <v>21</v>
      </c>
      <c r="F441" s="4" t="s">
        <v>15</v>
      </c>
      <c r="G441" s="4" t="s">
        <v>828</v>
      </c>
      <c r="H441" s="5">
        <v>890205335</v>
      </c>
      <c r="I441" s="4" t="s">
        <v>827</v>
      </c>
      <c r="J441" s="4" t="s">
        <v>18</v>
      </c>
      <c r="K441" s="14">
        <v>33427133.608219996</v>
      </c>
      <c r="L441" s="14">
        <f t="shared" si="6"/>
        <v>5425223.7846141057</v>
      </c>
      <c r="M441" s="6">
        <v>45027</v>
      </c>
    </row>
    <row r="442" spans="1:13" x14ac:dyDescent="0.35">
      <c r="A442" s="3">
        <v>70265</v>
      </c>
      <c r="B442" s="4" t="s">
        <v>72</v>
      </c>
      <c r="C442" s="4" t="s">
        <v>72</v>
      </c>
      <c r="D442" s="4" t="s">
        <v>570</v>
      </c>
      <c r="E442" s="4" t="s">
        <v>14</v>
      </c>
      <c r="F442" s="4" t="s">
        <v>19</v>
      </c>
      <c r="G442" s="4" t="s">
        <v>829</v>
      </c>
      <c r="H442" s="5">
        <v>823003985</v>
      </c>
      <c r="I442" s="4" t="s">
        <v>572</v>
      </c>
      <c r="J442" s="4" t="s">
        <v>18</v>
      </c>
      <c r="K442" s="14">
        <v>1087852.3604000001</v>
      </c>
      <c r="L442" s="14">
        <f t="shared" si="6"/>
        <v>176558.43809292003</v>
      </c>
      <c r="M442" s="6">
        <v>45027</v>
      </c>
    </row>
    <row r="443" spans="1:13" x14ac:dyDescent="0.35">
      <c r="A443" s="3">
        <v>70265</v>
      </c>
      <c r="B443" s="4" t="s">
        <v>72</v>
      </c>
      <c r="C443" s="4" t="s">
        <v>72</v>
      </c>
      <c r="D443" s="4" t="s">
        <v>570</v>
      </c>
      <c r="E443" s="4" t="s">
        <v>21</v>
      </c>
      <c r="F443" s="4" t="s">
        <v>19</v>
      </c>
      <c r="G443" s="4" t="s">
        <v>830</v>
      </c>
      <c r="H443" s="5">
        <v>823003985</v>
      </c>
      <c r="I443" s="4" t="s">
        <v>572</v>
      </c>
      <c r="J443" s="4" t="s">
        <v>18</v>
      </c>
      <c r="K443" s="14">
        <v>2277113.0712000001</v>
      </c>
      <c r="L443" s="14">
        <f t="shared" si="6"/>
        <v>369575.45145575999</v>
      </c>
      <c r="M443" s="6">
        <v>45027</v>
      </c>
    </row>
    <row r="444" spans="1:13" x14ac:dyDescent="0.35">
      <c r="A444" s="3">
        <v>15500</v>
      </c>
      <c r="B444" s="4" t="s">
        <v>163</v>
      </c>
      <c r="C444" s="4" t="s">
        <v>588</v>
      </c>
      <c r="D444" s="4" t="s">
        <v>831</v>
      </c>
      <c r="E444" s="4" t="s">
        <v>14</v>
      </c>
      <c r="F444" s="4" t="s">
        <v>15</v>
      </c>
      <c r="G444" s="4" t="s">
        <v>832</v>
      </c>
      <c r="H444" s="5">
        <v>820003973</v>
      </c>
      <c r="I444" s="4" t="s">
        <v>833</v>
      </c>
      <c r="J444" s="4" t="s">
        <v>18</v>
      </c>
      <c r="K444" s="14">
        <v>6943908.4242216004</v>
      </c>
      <c r="L444" s="14">
        <f t="shared" si="6"/>
        <v>1126996.3372511656</v>
      </c>
      <c r="M444" s="6">
        <v>45027</v>
      </c>
    </row>
    <row r="445" spans="1:13" x14ac:dyDescent="0.35">
      <c r="A445" s="3">
        <v>15500</v>
      </c>
      <c r="B445" s="4" t="s">
        <v>163</v>
      </c>
      <c r="C445" s="4" t="s">
        <v>588</v>
      </c>
      <c r="D445" s="4" t="s">
        <v>831</v>
      </c>
      <c r="E445" s="4" t="s">
        <v>21</v>
      </c>
      <c r="F445" s="4" t="s">
        <v>15</v>
      </c>
      <c r="G445" s="4" t="s">
        <v>834</v>
      </c>
      <c r="H445" s="5">
        <v>820003973</v>
      </c>
      <c r="I445" s="4" t="s">
        <v>833</v>
      </c>
      <c r="J445" s="4" t="s">
        <v>18</v>
      </c>
      <c r="K445" s="14">
        <v>8213968.1490240004</v>
      </c>
      <c r="L445" s="14">
        <f t="shared" si="6"/>
        <v>1333127.0305865952</v>
      </c>
      <c r="M445" s="6">
        <v>45027</v>
      </c>
    </row>
    <row r="446" spans="1:13" x14ac:dyDescent="0.35">
      <c r="A446" s="3" t="s">
        <v>475</v>
      </c>
      <c r="B446" s="4" t="s">
        <v>12</v>
      </c>
      <c r="C446" s="4" t="s">
        <v>476</v>
      </c>
      <c r="D446" s="4" t="s">
        <v>477</v>
      </c>
      <c r="E446" s="4" t="s">
        <v>14</v>
      </c>
      <c r="F446" s="4" t="s">
        <v>15</v>
      </c>
      <c r="G446" s="4" t="s">
        <v>835</v>
      </c>
      <c r="H446" s="5">
        <v>818001019</v>
      </c>
      <c r="I446" s="4" t="s">
        <v>479</v>
      </c>
      <c r="J446" s="4" t="s">
        <v>18</v>
      </c>
      <c r="K446" s="14">
        <v>28930211.877800003</v>
      </c>
      <c r="L446" s="14">
        <f t="shared" si="6"/>
        <v>4695373.3877669405</v>
      </c>
      <c r="M446" s="6">
        <v>45027</v>
      </c>
    </row>
    <row r="447" spans="1:13" x14ac:dyDescent="0.35">
      <c r="A447" s="3">
        <v>47660</v>
      </c>
      <c r="B447" s="4" t="s">
        <v>64</v>
      </c>
      <c r="C447" s="4" t="s">
        <v>64</v>
      </c>
      <c r="D447" s="4" t="s">
        <v>708</v>
      </c>
      <c r="E447" s="4" t="s">
        <v>14</v>
      </c>
      <c r="F447" s="4" t="s">
        <v>19</v>
      </c>
      <c r="G447" s="4" t="s">
        <v>709</v>
      </c>
      <c r="H447" s="5">
        <v>819003599</v>
      </c>
      <c r="I447" s="4" t="s">
        <v>710</v>
      </c>
      <c r="J447" s="4" t="s">
        <v>18</v>
      </c>
      <c r="K447" s="14">
        <v>1666501.0907999999</v>
      </c>
      <c r="L447" s="14">
        <f t="shared" si="6"/>
        <v>270473.12703683996</v>
      </c>
      <c r="M447" s="6">
        <v>45027</v>
      </c>
    </row>
    <row r="448" spans="1:13" x14ac:dyDescent="0.35">
      <c r="A448" s="3">
        <v>47660</v>
      </c>
      <c r="B448" s="4" t="s">
        <v>64</v>
      </c>
      <c r="C448" s="4" t="s">
        <v>64</v>
      </c>
      <c r="D448" s="4" t="s">
        <v>708</v>
      </c>
      <c r="E448" s="4" t="s">
        <v>21</v>
      </c>
      <c r="F448" s="4" t="s">
        <v>19</v>
      </c>
      <c r="G448" s="4" t="s">
        <v>711</v>
      </c>
      <c r="H448" s="5">
        <v>819003599</v>
      </c>
      <c r="I448" s="4" t="s">
        <v>710</v>
      </c>
      <c r="J448" s="4" t="s">
        <v>18</v>
      </c>
      <c r="K448" s="14">
        <v>2557743.4323999998</v>
      </c>
      <c r="L448" s="14">
        <f t="shared" si="6"/>
        <v>415121.75907851994</v>
      </c>
      <c r="M448" s="6">
        <v>45027</v>
      </c>
    </row>
    <row r="449" spans="1:13" x14ac:dyDescent="0.35">
      <c r="A449" s="3">
        <v>20710</v>
      </c>
      <c r="B449" s="4" t="s">
        <v>69</v>
      </c>
      <c r="C449" s="4" t="s">
        <v>35</v>
      </c>
      <c r="D449" s="4" t="s">
        <v>836</v>
      </c>
      <c r="E449" s="4" t="s">
        <v>14</v>
      </c>
      <c r="F449" s="4" t="s">
        <v>15</v>
      </c>
      <c r="G449" s="4" t="s">
        <v>837</v>
      </c>
      <c r="H449" s="5">
        <v>824000586</v>
      </c>
      <c r="I449" s="4" t="s">
        <v>838</v>
      </c>
      <c r="J449" s="4" t="s">
        <v>18</v>
      </c>
      <c r="K449" s="14">
        <v>7787410</v>
      </c>
      <c r="L449" s="14">
        <f t="shared" si="6"/>
        <v>1263896.6429999999</v>
      </c>
      <c r="M449" s="6">
        <v>45027</v>
      </c>
    </row>
    <row r="450" spans="1:13" x14ac:dyDescent="0.35">
      <c r="A450" s="3">
        <v>20710</v>
      </c>
      <c r="B450" s="4" t="s">
        <v>69</v>
      </c>
      <c r="C450" s="4" t="s">
        <v>35</v>
      </c>
      <c r="D450" s="4" t="s">
        <v>836</v>
      </c>
      <c r="E450" s="4" t="s">
        <v>21</v>
      </c>
      <c r="F450" s="4" t="s">
        <v>15</v>
      </c>
      <c r="G450" s="4" t="s">
        <v>839</v>
      </c>
      <c r="H450" s="5">
        <v>824000586</v>
      </c>
      <c r="I450" s="4" t="s">
        <v>838</v>
      </c>
      <c r="J450" s="4" t="s">
        <v>18</v>
      </c>
      <c r="K450" s="14">
        <v>25309082.5</v>
      </c>
      <c r="L450" s="14">
        <f t="shared" si="6"/>
        <v>4107664.0897499998</v>
      </c>
      <c r="M450" s="6">
        <v>45027</v>
      </c>
    </row>
    <row r="451" spans="1:13" x14ac:dyDescent="0.35">
      <c r="A451" s="3">
        <v>70418</v>
      </c>
      <c r="B451" s="4" t="s">
        <v>72</v>
      </c>
      <c r="C451" s="4" t="s">
        <v>72</v>
      </c>
      <c r="D451" s="4" t="s">
        <v>583</v>
      </c>
      <c r="E451" s="4" t="s">
        <v>14</v>
      </c>
      <c r="F451" s="4" t="s">
        <v>19</v>
      </c>
      <c r="G451" s="4" t="s">
        <v>840</v>
      </c>
      <c r="H451" s="5">
        <v>823002541</v>
      </c>
      <c r="I451" s="4" t="s">
        <v>585</v>
      </c>
      <c r="J451" s="4" t="s">
        <v>18</v>
      </c>
      <c r="K451" s="14">
        <v>885228.60140000004</v>
      </c>
      <c r="L451" s="14">
        <f t="shared" ref="L451:L514" si="7">K451*0.1623</f>
        <v>143672.60200722</v>
      </c>
      <c r="M451" s="6">
        <v>45029</v>
      </c>
    </row>
    <row r="452" spans="1:13" x14ac:dyDescent="0.35">
      <c r="A452" s="3">
        <v>70418</v>
      </c>
      <c r="B452" s="4" t="s">
        <v>72</v>
      </c>
      <c r="C452" s="4" t="s">
        <v>72</v>
      </c>
      <c r="D452" s="4" t="s">
        <v>583</v>
      </c>
      <c r="E452" s="4" t="s">
        <v>21</v>
      </c>
      <c r="F452" s="4" t="s">
        <v>19</v>
      </c>
      <c r="G452" s="4" t="s">
        <v>841</v>
      </c>
      <c r="H452" s="5">
        <v>823002541</v>
      </c>
      <c r="I452" s="4" t="s">
        <v>585</v>
      </c>
      <c r="J452" s="4" t="s">
        <v>18</v>
      </c>
      <c r="K452" s="14">
        <v>2045699.1412000002</v>
      </c>
      <c r="L452" s="14">
        <f t="shared" si="7"/>
        <v>332016.97061676002</v>
      </c>
      <c r="M452" s="6">
        <v>45029</v>
      </c>
    </row>
    <row r="453" spans="1:13" x14ac:dyDescent="0.35">
      <c r="A453" s="3">
        <v>68296</v>
      </c>
      <c r="B453" s="4" t="s">
        <v>69</v>
      </c>
      <c r="C453" s="4" t="s">
        <v>69</v>
      </c>
      <c r="D453" s="4" t="s">
        <v>842</v>
      </c>
      <c r="E453" s="4" t="s">
        <v>61</v>
      </c>
      <c r="F453" s="4" t="s">
        <v>15</v>
      </c>
      <c r="G453" s="4" t="s">
        <v>843</v>
      </c>
      <c r="H453" s="5">
        <v>890201933</v>
      </c>
      <c r="I453" s="4" t="s">
        <v>844</v>
      </c>
      <c r="J453" s="4" t="s">
        <v>18</v>
      </c>
      <c r="K453" s="14">
        <v>9684849.6401000004</v>
      </c>
      <c r="L453" s="14">
        <f t="shared" si="7"/>
        <v>1571851.09658823</v>
      </c>
      <c r="M453" s="6">
        <v>45027</v>
      </c>
    </row>
    <row r="454" spans="1:13" x14ac:dyDescent="0.35">
      <c r="A454" s="3">
        <v>68296</v>
      </c>
      <c r="B454" s="4" t="s">
        <v>69</v>
      </c>
      <c r="C454" s="4" t="s">
        <v>69</v>
      </c>
      <c r="D454" s="4" t="s">
        <v>842</v>
      </c>
      <c r="E454" s="4" t="s">
        <v>21</v>
      </c>
      <c r="F454" s="4" t="s">
        <v>15</v>
      </c>
      <c r="G454" s="4" t="s">
        <v>845</v>
      </c>
      <c r="H454" s="5">
        <v>890201933</v>
      </c>
      <c r="I454" s="4" t="s">
        <v>844</v>
      </c>
      <c r="J454" s="4" t="s">
        <v>18</v>
      </c>
      <c r="K454" s="14">
        <v>32426354.487400003</v>
      </c>
      <c r="L454" s="14">
        <f t="shared" si="7"/>
        <v>5262797.3333050208</v>
      </c>
      <c r="M454" s="6">
        <v>45027</v>
      </c>
    </row>
    <row r="455" spans="1:13" x14ac:dyDescent="0.35">
      <c r="A455" s="3" t="s">
        <v>731</v>
      </c>
      <c r="B455" s="4" t="s">
        <v>12</v>
      </c>
      <c r="C455" s="4" t="s">
        <v>12</v>
      </c>
      <c r="D455" s="4" t="s">
        <v>732</v>
      </c>
      <c r="E455" s="4" t="s">
        <v>14</v>
      </c>
      <c r="F455" s="4" t="s">
        <v>19</v>
      </c>
      <c r="G455" s="4" t="s">
        <v>733</v>
      </c>
      <c r="H455" s="5">
        <v>890983675</v>
      </c>
      <c r="I455" s="4" t="s">
        <v>518</v>
      </c>
      <c r="J455" s="4" t="s">
        <v>18</v>
      </c>
      <c r="K455" s="14">
        <v>1323808.5588</v>
      </c>
      <c r="L455" s="14">
        <f t="shared" si="7"/>
        <v>214854.12909323999</v>
      </c>
      <c r="M455" s="6">
        <v>45027</v>
      </c>
    </row>
    <row r="456" spans="1:13" x14ac:dyDescent="0.35">
      <c r="A456" s="3" t="s">
        <v>731</v>
      </c>
      <c r="B456" s="4" t="s">
        <v>12</v>
      </c>
      <c r="C456" s="4" t="s">
        <v>12</v>
      </c>
      <c r="D456" s="4" t="s">
        <v>732</v>
      </c>
      <c r="E456" s="4" t="s">
        <v>21</v>
      </c>
      <c r="F456" s="4" t="s">
        <v>19</v>
      </c>
      <c r="G456" s="4" t="s">
        <v>734</v>
      </c>
      <c r="H456" s="5">
        <v>890983675</v>
      </c>
      <c r="I456" s="4" t="s">
        <v>518</v>
      </c>
      <c r="J456" s="4" t="s">
        <v>18</v>
      </c>
      <c r="K456" s="14">
        <v>4314327.4223999996</v>
      </c>
      <c r="L456" s="14">
        <f t="shared" si="7"/>
        <v>700215.34065551998</v>
      </c>
      <c r="M456" s="6">
        <v>45027</v>
      </c>
    </row>
    <row r="457" spans="1:13" x14ac:dyDescent="0.35">
      <c r="A457" s="3" t="s">
        <v>731</v>
      </c>
      <c r="B457" s="4" t="s">
        <v>12</v>
      </c>
      <c r="C457" s="4" t="s">
        <v>12</v>
      </c>
      <c r="D457" s="4" t="s">
        <v>732</v>
      </c>
      <c r="E457" s="4" t="s">
        <v>61</v>
      </c>
      <c r="F457" s="4" t="s">
        <v>19</v>
      </c>
      <c r="G457" s="4" t="s">
        <v>735</v>
      </c>
      <c r="H457" s="5">
        <v>890983675</v>
      </c>
      <c r="I457" s="4" t="s">
        <v>518</v>
      </c>
      <c r="J457" s="4" t="s">
        <v>18</v>
      </c>
      <c r="K457" s="14">
        <v>1078581.8555999999</v>
      </c>
      <c r="L457" s="14">
        <f t="shared" si="7"/>
        <v>175053.83516387999</v>
      </c>
      <c r="M457" s="6">
        <v>45027</v>
      </c>
    </row>
    <row r="458" spans="1:13" x14ac:dyDescent="0.35">
      <c r="A458" s="3">
        <v>47189</v>
      </c>
      <c r="B458" s="4" t="s">
        <v>64</v>
      </c>
      <c r="C458" s="4" t="s">
        <v>64</v>
      </c>
      <c r="D458" s="4" t="s">
        <v>846</v>
      </c>
      <c r="E458" s="4" t="s">
        <v>61</v>
      </c>
      <c r="F458" s="4" t="s">
        <v>19</v>
      </c>
      <c r="G458" s="4" t="s">
        <v>847</v>
      </c>
      <c r="H458" s="5">
        <v>800130625</v>
      </c>
      <c r="I458" s="4" t="s">
        <v>848</v>
      </c>
      <c r="J458" s="4" t="s">
        <v>18</v>
      </c>
      <c r="K458" s="14">
        <v>531926.59499999997</v>
      </c>
      <c r="L458" s="14">
        <f t="shared" si="7"/>
        <v>86331.686368499999</v>
      </c>
      <c r="M458" s="6">
        <v>45027</v>
      </c>
    </row>
    <row r="459" spans="1:13" x14ac:dyDescent="0.35">
      <c r="A459" s="3">
        <v>47189</v>
      </c>
      <c r="B459" s="4" t="s">
        <v>64</v>
      </c>
      <c r="C459" s="4" t="s">
        <v>64</v>
      </c>
      <c r="D459" s="4" t="s">
        <v>846</v>
      </c>
      <c r="E459" s="4" t="s">
        <v>14</v>
      </c>
      <c r="F459" s="4" t="s">
        <v>19</v>
      </c>
      <c r="G459" s="4" t="s">
        <v>849</v>
      </c>
      <c r="H459" s="5">
        <v>800130625</v>
      </c>
      <c r="I459" s="4" t="s">
        <v>848</v>
      </c>
      <c r="J459" s="4" t="s">
        <v>18</v>
      </c>
      <c r="K459" s="14">
        <v>3513226.0950000002</v>
      </c>
      <c r="L459" s="14">
        <f t="shared" si="7"/>
        <v>570196.59521850001</v>
      </c>
      <c r="M459" s="6">
        <v>45027</v>
      </c>
    </row>
    <row r="460" spans="1:13" x14ac:dyDescent="0.35">
      <c r="A460" s="3">
        <v>47189</v>
      </c>
      <c r="B460" s="4" t="s">
        <v>64</v>
      </c>
      <c r="C460" s="4" t="s">
        <v>64</v>
      </c>
      <c r="D460" s="4" t="s">
        <v>846</v>
      </c>
      <c r="E460" s="4" t="s">
        <v>21</v>
      </c>
      <c r="F460" s="4" t="s">
        <v>19</v>
      </c>
      <c r="G460" s="4" t="s">
        <v>850</v>
      </c>
      <c r="H460" s="5">
        <v>800130625</v>
      </c>
      <c r="I460" s="4" t="s">
        <v>848</v>
      </c>
      <c r="J460" s="4" t="s">
        <v>18</v>
      </c>
      <c r="K460" s="14">
        <v>8768158.7400000002</v>
      </c>
      <c r="L460" s="14">
        <f t="shared" si="7"/>
        <v>1423072.163502</v>
      </c>
      <c r="M460" s="6">
        <v>45027</v>
      </c>
    </row>
    <row r="461" spans="1:13" x14ac:dyDescent="0.35">
      <c r="A461" s="3">
        <v>23068</v>
      </c>
      <c r="B461" s="4" t="s">
        <v>40</v>
      </c>
      <c r="C461" s="4" t="s">
        <v>40</v>
      </c>
      <c r="D461" s="4" t="s">
        <v>851</v>
      </c>
      <c r="E461" s="4" t="s">
        <v>14</v>
      </c>
      <c r="F461" s="4" t="s">
        <v>15</v>
      </c>
      <c r="G461" s="4" t="s">
        <v>852</v>
      </c>
      <c r="H461" s="5">
        <v>812001219</v>
      </c>
      <c r="I461" s="4" t="s">
        <v>853</v>
      </c>
      <c r="J461" s="4" t="s">
        <v>18</v>
      </c>
      <c r="K461" s="14">
        <v>34333829.425700001</v>
      </c>
      <c r="L461" s="14">
        <f t="shared" si="7"/>
        <v>5572380.5157911098</v>
      </c>
      <c r="M461" s="6">
        <v>45027</v>
      </c>
    </row>
    <row r="462" spans="1:13" x14ac:dyDescent="0.35">
      <c r="A462" s="3">
        <v>23068</v>
      </c>
      <c r="B462" s="4" t="s">
        <v>40</v>
      </c>
      <c r="C462" s="4" t="s">
        <v>40</v>
      </c>
      <c r="D462" s="4" t="s">
        <v>851</v>
      </c>
      <c r="E462" s="4" t="s">
        <v>21</v>
      </c>
      <c r="F462" s="4" t="s">
        <v>15</v>
      </c>
      <c r="G462" s="4" t="s">
        <v>854</v>
      </c>
      <c r="H462" s="5">
        <v>812001219</v>
      </c>
      <c r="I462" s="4" t="s">
        <v>853</v>
      </c>
      <c r="J462" s="4" t="s">
        <v>18</v>
      </c>
      <c r="K462" s="14">
        <v>73631924.674699992</v>
      </c>
      <c r="L462" s="14">
        <f t="shared" si="7"/>
        <v>11950461.374703808</v>
      </c>
      <c r="M462" s="6">
        <v>45027</v>
      </c>
    </row>
    <row r="463" spans="1:13" x14ac:dyDescent="0.35">
      <c r="A463" s="3">
        <v>15135</v>
      </c>
      <c r="B463" s="4" t="s">
        <v>163</v>
      </c>
      <c r="C463" s="4" t="s">
        <v>588</v>
      </c>
      <c r="D463" s="4" t="s">
        <v>855</v>
      </c>
      <c r="E463" s="4" t="s">
        <v>14</v>
      </c>
      <c r="F463" s="4" t="s">
        <v>15</v>
      </c>
      <c r="G463" s="4" t="s">
        <v>856</v>
      </c>
      <c r="H463" s="5">
        <v>820003910</v>
      </c>
      <c r="I463" s="4" t="s">
        <v>857</v>
      </c>
      <c r="J463" s="4" t="s">
        <v>18</v>
      </c>
      <c r="K463" s="14">
        <v>13346116.723800002</v>
      </c>
      <c r="L463" s="14">
        <f t="shared" si="7"/>
        <v>2166074.7442727401</v>
      </c>
      <c r="M463" s="6">
        <v>45027</v>
      </c>
    </row>
    <row r="464" spans="1:13" x14ac:dyDescent="0.35">
      <c r="A464" s="3">
        <v>15135</v>
      </c>
      <c r="B464" s="4" t="s">
        <v>163</v>
      </c>
      <c r="C464" s="4" t="s">
        <v>588</v>
      </c>
      <c r="D464" s="4" t="s">
        <v>855</v>
      </c>
      <c r="E464" s="4" t="s">
        <v>21</v>
      </c>
      <c r="F464" s="4" t="s">
        <v>15</v>
      </c>
      <c r="G464" s="4" t="s">
        <v>858</v>
      </c>
      <c r="H464" s="5">
        <v>820003910</v>
      </c>
      <c r="I464" s="4" t="s">
        <v>857</v>
      </c>
      <c r="J464" s="4" t="s">
        <v>18</v>
      </c>
      <c r="K464" s="14">
        <v>24725498.411340002</v>
      </c>
      <c r="L464" s="14">
        <f t="shared" si="7"/>
        <v>4012948.3921604822</v>
      </c>
      <c r="M464" s="6">
        <v>45027</v>
      </c>
    </row>
    <row r="465" spans="1:13" x14ac:dyDescent="0.35">
      <c r="A465" s="3">
        <v>13468</v>
      </c>
      <c r="B465" s="4" t="s">
        <v>30</v>
      </c>
      <c r="C465" s="4" t="s">
        <v>30</v>
      </c>
      <c r="D465" s="4" t="s">
        <v>859</v>
      </c>
      <c r="E465" s="4" t="s">
        <v>21</v>
      </c>
      <c r="F465" s="4" t="s">
        <v>15</v>
      </c>
      <c r="G465" s="4" t="s">
        <v>860</v>
      </c>
      <c r="H465" s="5">
        <v>806007257</v>
      </c>
      <c r="I465" s="4" t="s">
        <v>861</v>
      </c>
      <c r="J465" s="4" t="s">
        <v>18</v>
      </c>
      <c r="K465" s="14">
        <v>10612370.851600001</v>
      </c>
      <c r="L465" s="14">
        <f t="shared" si="7"/>
        <v>1722387.7892146802</v>
      </c>
      <c r="M465" s="6">
        <v>45027</v>
      </c>
    </row>
    <row r="466" spans="1:13" x14ac:dyDescent="0.35">
      <c r="A466" s="3">
        <v>20013</v>
      </c>
      <c r="B466" s="4" t="s">
        <v>35</v>
      </c>
      <c r="C466" s="4" t="s">
        <v>35</v>
      </c>
      <c r="D466" s="4" t="s">
        <v>271</v>
      </c>
      <c r="E466" s="4" t="s">
        <v>14</v>
      </c>
      <c r="F466" s="4" t="s">
        <v>15</v>
      </c>
      <c r="G466" s="4" t="s">
        <v>862</v>
      </c>
      <c r="H466" s="5">
        <v>892300358</v>
      </c>
      <c r="I466" s="4" t="s">
        <v>273</v>
      </c>
      <c r="J466" s="4" t="s">
        <v>18</v>
      </c>
      <c r="K466" s="14">
        <v>44925022.008999996</v>
      </c>
      <c r="L466" s="14">
        <f t="shared" si="7"/>
        <v>7291331.0720606996</v>
      </c>
      <c r="M466" s="6">
        <v>45027</v>
      </c>
    </row>
    <row r="467" spans="1:13" x14ac:dyDescent="0.35">
      <c r="A467" s="3">
        <v>20013</v>
      </c>
      <c r="B467" s="4" t="s">
        <v>35</v>
      </c>
      <c r="C467" s="4" t="s">
        <v>35</v>
      </c>
      <c r="D467" s="4" t="s">
        <v>271</v>
      </c>
      <c r="E467" s="4" t="s">
        <v>21</v>
      </c>
      <c r="F467" s="4" t="s">
        <v>15</v>
      </c>
      <c r="G467" s="4" t="s">
        <v>863</v>
      </c>
      <c r="H467" s="5">
        <v>892300358</v>
      </c>
      <c r="I467" s="4" t="s">
        <v>273</v>
      </c>
      <c r="J467" s="4" t="s">
        <v>18</v>
      </c>
      <c r="K467" s="14">
        <v>165700138.044</v>
      </c>
      <c r="L467" s="14">
        <f t="shared" si="7"/>
        <v>26893132.404541198</v>
      </c>
      <c r="M467" s="6">
        <v>45027</v>
      </c>
    </row>
    <row r="468" spans="1:13" x14ac:dyDescent="0.35">
      <c r="A468" s="3">
        <v>68755</v>
      </c>
      <c r="B468" s="4" t="s">
        <v>69</v>
      </c>
      <c r="C468" s="4" t="s">
        <v>69</v>
      </c>
      <c r="D468" s="4" t="s">
        <v>864</v>
      </c>
      <c r="E468" s="4" t="s">
        <v>14</v>
      </c>
      <c r="F468" s="4" t="s">
        <v>15</v>
      </c>
      <c r="G468" s="4" t="s">
        <v>865</v>
      </c>
      <c r="H468" s="5">
        <v>900190045</v>
      </c>
      <c r="I468" s="4" t="s">
        <v>866</v>
      </c>
      <c r="J468" s="4" t="s">
        <v>18</v>
      </c>
      <c r="K468" s="14">
        <v>44923038.334835999</v>
      </c>
      <c r="L468" s="14">
        <f t="shared" si="7"/>
        <v>7291009.121743883</v>
      </c>
      <c r="M468" s="6">
        <v>45027</v>
      </c>
    </row>
    <row r="469" spans="1:13" x14ac:dyDescent="0.35">
      <c r="A469" s="3">
        <v>68755</v>
      </c>
      <c r="B469" s="4" t="s">
        <v>69</v>
      </c>
      <c r="C469" s="4" t="s">
        <v>69</v>
      </c>
      <c r="D469" s="4" t="s">
        <v>864</v>
      </c>
      <c r="E469" s="4" t="s">
        <v>21</v>
      </c>
      <c r="F469" s="4" t="s">
        <v>15</v>
      </c>
      <c r="G469" s="4" t="s">
        <v>867</v>
      </c>
      <c r="H469" s="5">
        <v>900190045</v>
      </c>
      <c r="I469" s="4" t="s">
        <v>866</v>
      </c>
      <c r="J469" s="4" t="s">
        <v>18</v>
      </c>
      <c r="K469" s="14">
        <v>85105679.124771982</v>
      </c>
      <c r="L469" s="14">
        <f t="shared" si="7"/>
        <v>13812651.721950492</v>
      </c>
      <c r="M469" s="6">
        <v>45027</v>
      </c>
    </row>
    <row r="470" spans="1:13" x14ac:dyDescent="0.35">
      <c r="A470" s="3">
        <v>68855</v>
      </c>
      <c r="B470" s="4" t="s">
        <v>69</v>
      </c>
      <c r="C470" s="4" t="s">
        <v>69</v>
      </c>
      <c r="D470" s="4" t="s">
        <v>868</v>
      </c>
      <c r="E470" s="4" t="s">
        <v>14</v>
      </c>
      <c r="F470" s="4" t="s">
        <v>15</v>
      </c>
      <c r="G470" s="4" t="s">
        <v>869</v>
      </c>
      <c r="H470" s="5">
        <v>890205655</v>
      </c>
      <c r="I470" s="4" t="s">
        <v>870</v>
      </c>
      <c r="J470" s="4" t="s">
        <v>18</v>
      </c>
      <c r="K470" s="14">
        <v>19329953.73432</v>
      </c>
      <c r="L470" s="14">
        <f t="shared" si="7"/>
        <v>3137251.491080136</v>
      </c>
      <c r="M470" s="6">
        <v>45027</v>
      </c>
    </row>
    <row r="471" spans="1:13" x14ac:dyDescent="0.35">
      <c r="A471" s="3">
        <v>68855</v>
      </c>
      <c r="B471" s="4" t="s">
        <v>69</v>
      </c>
      <c r="C471" s="4" t="s">
        <v>69</v>
      </c>
      <c r="D471" s="4" t="s">
        <v>868</v>
      </c>
      <c r="E471" s="4" t="s">
        <v>21</v>
      </c>
      <c r="F471" s="4" t="s">
        <v>15</v>
      </c>
      <c r="G471" s="4" t="s">
        <v>871</v>
      </c>
      <c r="H471" s="5">
        <v>890205655</v>
      </c>
      <c r="I471" s="4" t="s">
        <v>870</v>
      </c>
      <c r="J471" s="4" t="s">
        <v>18</v>
      </c>
      <c r="K471" s="14">
        <v>49614420.1545</v>
      </c>
      <c r="L471" s="14">
        <f t="shared" si="7"/>
        <v>8052420.3910753503</v>
      </c>
      <c r="M471" s="6">
        <v>45027</v>
      </c>
    </row>
    <row r="472" spans="1:13" x14ac:dyDescent="0.35">
      <c r="A472" s="3" t="s">
        <v>187</v>
      </c>
      <c r="B472" s="4" t="s">
        <v>12</v>
      </c>
      <c r="C472" s="4" t="s">
        <v>12</v>
      </c>
      <c r="D472" s="4" t="s">
        <v>188</v>
      </c>
      <c r="E472" s="4" t="s">
        <v>61</v>
      </c>
      <c r="F472" s="4" t="s">
        <v>19</v>
      </c>
      <c r="G472" s="4" t="s">
        <v>872</v>
      </c>
      <c r="H472" s="5">
        <v>890982430</v>
      </c>
      <c r="I472" s="4" t="s">
        <v>190</v>
      </c>
      <c r="J472" s="4" t="s">
        <v>18</v>
      </c>
      <c r="K472" s="14">
        <v>3170711.3949000002</v>
      </c>
      <c r="L472" s="14">
        <f t="shared" si="7"/>
        <v>514606.45939227002</v>
      </c>
      <c r="M472" s="6">
        <v>45027</v>
      </c>
    </row>
    <row r="473" spans="1:13" x14ac:dyDescent="0.35">
      <c r="A473" s="3" t="s">
        <v>187</v>
      </c>
      <c r="B473" s="4" t="s">
        <v>12</v>
      </c>
      <c r="C473" s="4" t="s">
        <v>12</v>
      </c>
      <c r="D473" s="4" t="s">
        <v>188</v>
      </c>
      <c r="E473" s="4" t="s">
        <v>14</v>
      </c>
      <c r="F473" s="4" t="s">
        <v>19</v>
      </c>
      <c r="G473" s="4" t="s">
        <v>873</v>
      </c>
      <c r="H473" s="5">
        <v>890982430</v>
      </c>
      <c r="I473" s="4" t="s">
        <v>190</v>
      </c>
      <c r="J473" s="4" t="s">
        <v>18</v>
      </c>
      <c r="K473" s="14">
        <v>3086439.9956999999</v>
      </c>
      <c r="L473" s="14">
        <f t="shared" si="7"/>
        <v>500929.21130210999</v>
      </c>
      <c r="M473" s="6">
        <v>45027</v>
      </c>
    </row>
    <row r="474" spans="1:13" x14ac:dyDescent="0.35">
      <c r="A474" s="3" t="s">
        <v>187</v>
      </c>
      <c r="B474" s="4" t="s">
        <v>12</v>
      </c>
      <c r="C474" s="4" t="s">
        <v>12</v>
      </c>
      <c r="D474" s="4" t="s">
        <v>188</v>
      </c>
      <c r="E474" s="4" t="s">
        <v>21</v>
      </c>
      <c r="F474" s="4" t="s">
        <v>19</v>
      </c>
      <c r="G474" s="4" t="s">
        <v>874</v>
      </c>
      <c r="H474" s="5">
        <v>890982430</v>
      </c>
      <c r="I474" s="4" t="s">
        <v>190</v>
      </c>
      <c r="J474" s="4" t="s">
        <v>18</v>
      </c>
      <c r="K474" s="14">
        <v>13694102.369999999</v>
      </c>
      <c r="L474" s="14">
        <f t="shared" si="7"/>
        <v>2222552.8146509998</v>
      </c>
      <c r="M474" s="6">
        <v>45027</v>
      </c>
    </row>
    <row r="475" spans="1:13" x14ac:dyDescent="0.35">
      <c r="A475" s="3" t="s">
        <v>322</v>
      </c>
      <c r="B475" s="4" t="s">
        <v>12</v>
      </c>
      <c r="C475" s="4" t="s">
        <v>12</v>
      </c>
      <c r="D475" s="4" t="s">
        <v>323</v>
      </c>
      <c r="E475" s="4" t="s">
        <v>61</v>
      </c>
      <c r="F475" s="4" t="s">
        <v>19</v>
      </c>
      <c r="G475" s="4" t="s">
        <v>875</v>
      </c>
      <c r="H475" s="5">
        <v>890907241</v>
      </c>
      <c r="I475" s="4" t="s">
        <v>325</v>
      </c>
      <c r="J475" s="4" t="s">
        <v>18</v>
      </c>
      <c r="K475" s="14">
        <v>8473146.0785999987</v>
      </c>
      <c r="L475" s="14">
        <f t="shared" si="7"/>
        <v>1375191.6085567798</v>
      </c>
      <c r="M475" s="6">
        <v>45027</v>
      </c>
    </row>
    <row r="476" spans="1:13" x14ac:dyDescent="0.35">
      <c r="A476" s="3" t="s">
        <v>322</v>
      </c>
      <c r="B476" s="4" t="s">
        <v>12</v>
      </c>
      <c r="C476" s="4" t="s">
        <v>12</v>
      </c>
      <c r="D476" s="4" t="s">
        <v>323</v>
      </c>
      <c r="E476" s="4" t="s">
        <v>14</v>
      </c>
      <c r="F476" s="4" t="s">
        <v>19</v>
      </c>
      <c r="G476" s="4" t="s">
        <v>876</v>
      </c>
      <c r="H476" s="5">
        <v>890907241</v>
      </c>
      <c r="I476" s="4" t="s">
        <v>325</v>
      </c>
      <c r="J476" s="4" t="s">
        <v>18</v>
      </c>
      <c r="K476" s="14">
        <v>7597501.8030000003</v>
      </c>
      <c r="L476" s="14">
        <f t="shared" si="7"/>
        <v>1233074.5426269001</v>
      </c>
      <c r="M476" s="6">
        <v>45027</v>
      </c>
    </row>
    <row r="477" spans="1:13" x14ac:dyDescent="0.35">
      <c r="A477" s="3" t="s">
        <v>322</v>
      </c>
      <c r="B477" s="4" t="s">
        <v>12</v>
      </c>
      <c r="C477" s="4" t="s">
        <v>12</v>
      </c>
      <c r="D477" s="4" t="s">
        <v>323</v>
      </c>
      <c r="E477" s="4" t="s">
        <v>21</v>
      </c>
      <c r="F477" s="4" t="s">
        <v>19</v>
      </c>
      <c r="G477" s="4" t="s">
        <v>877</v>
      </c>
      <c r="H477" s="5">
        <v>890907241</v>
      </c>
      <c r="I477" s="4" t="s">
        <v>325</v>
      </c>
      <c r="J477" s="4" t="s">
        <v>18</v>
      </c>
      <c r="K477" s="14">
        <v>31165496.0966</v>
      </c>
      <c r="L477" s="14">
        <f t="shared" si="7"/>
        <v>5058160.01647818</v>
      </c>
      <c r="M477" s="6">
        <v>45027</v>
      </c>
    </row>
    <row r="478" spans="1:13" x14ac:dyDescent="0.35">
      <c r="A478" s="3">
        <v>25426</v>
      </c>
      <c r="B478" s="4" t="s">
        <v>163</v>
      </c>
      <c r="C478" s="4" t="s">
        <v>343</v>
      </c>
      <c r="D478" s="4" t="s">
        <v>878</v>
      </c>
      <c r="E478" s="4" t="s">
        <v>14</v>
      </c>
      <c r="F478" s="4" t="s">
        <v>15</v>
      </c>
      <c r="G478" s="4" t="s">
        <v>879</v>
      </c>
      <c r="H478" s="5">
        <v>860024766</v>
      </c>
      <c r="I478" s="4" t="s">
        <v>880</v>
      </c>
      <c r="J478" s="4" t="s">
        <v>18</v>
      </c>
      <c r="K478" s="14">
        <v>24969152.755100001</v>
      </c>
      <c r="L478" s="14">
        <f t="shared" si="7"/>
        <v>4052493.49215273</v>
      </c>
      <c r="M478" s="6">
        <v>45027</v>
      </c>
    </row>
    <row r="479" spans="1:13" x14ac:dyDescent="0.35">
      <c r="A479" s="3">
        <v>25426</v>
      </c>
      <c r="B479" s="4" t="s">
        <v>163</v>
      </c>
      <c r="C479" s="4" t="s">
        <v>343</v>
      </c>
      <c r="D479" s="4" t="s">
        <v>878</v>
      </c>
      <c r="E479" s="4" t="s">
        <v>21</v>
      </c>
      <c r="F479" s="4" t="s">
        <v>15</v>
      </c>
      <c r="G479" s="4" t="s">
        <v>881</v>
      </c>
      <c r="H479" s="5">
        <v>860024766</v>
      </c>
      <c r="I479" s="4" t="s">
        <v>880</v>
      </c>
      <c r="J479" s="4" t="s">
        <v>18</v>
      </c>
      <c r="K479" s="14">
        <v>40473071.292800002</v>
      </c>
      <c r="L479" s="14">
        <f t="shared" si="7"/>
        <v>6568779.4708214402</v>
      </c>
      <c r="M479" s="6">
        <v>45027</v>
      </c>
    </row>
    <row r="480" spans="1:13" x14ac:dyDescent="0.35">
      <c r="A480" s="3" t="s">
        <v>772</v>
      </c>
      <c r="B480" s="4" t="s">
        <v>12</v>
      </c>
      <c r="C480" s="4" t="s">
        <v>12</v>
      </c>
      <c r="D480" s="4" t="s">
        <v>773</v>
      </c>
      <c r="E480" s="4" t="s">
        <v>61</v>
      </c>
      <c r="F480" s="4" t="s">
        <v>19</v>
      </c>
      <c r="G480" s="4" t="s">
        <v>882</v>
      </c>
      <c r="H480" s="5">
        <v>890985603</v>
      </c>
      <c r="I480" s="4" t="s">
        <v>775</v>
      </c>
      <c r="J480" s="4" t="s">
        <v>18</v>
      </c>
      <c r="K480" s="14">
        <v>1319742.8334000001</v>
      </c>
      <c r="L480" s="14">
        <f t="shared" si="7"/>
        <v>214194.26186082003</v>
      </c>
      <c r="M480" s="6">
        <v>45027</v>
      </c>
    </row>
    <row r="481" spans="1:13" x14ac:dyDescent="0.35">
      <c r="A481" s="3" t="s">
        <v>772</v>
      </c>
      <c r="B481" s="4" t="s">
        <v>12</v>
      </c>
      <c r="C481" s="4" t="s">
        <v>12</v>
      </c>
      <c r="D481" s="4" t="s">
        <v>773</v>
      </c>
      <c r="E481" s="4" t="s">
        <v>14</v>
      </c>
      <c r="F481" s="4" t="s">
        <v>19</v>
      </c>
      <c r="G481" s="4" t="s">
        <v>883</v>
      </c>
      <c r="H481" s="5">
        <v>890985603</v>
      </c>
      <c r="I481" s="4" t="s">
        <v>775</v>
      </c>
      <c r="J481" s="4" t="s">
        <v>18</v>
      </c>
      <c r="K481" s="14">
        <v>1690836.1658999999</v>
      </c>
      <c r="L481" s="14">
        <f t="shared" si="7"/>
        <v>274422.70972556999</v>
      </c>
      <c r="M481" s="6">
        <v>45027</v>
      </c>
    </row>
    <row r="482" spans="1:13" x14ac:dyDescent="0.35">
      <c r="A482" s="3" t="s">
        <v>772</v>
      </c>
      <c r="B482" s="4" t="s">
        <v>12</v>
      </c>
      <c r="C482" s="4" t="s">
        <v>12</v>
      </c>
      <c r="D482" s="4" t="s">
        <v>773</v>
      </c>
      <c r="E482" s="4" t="s">
        <v>21</v>
      </c>
      <c r="F482" s="4" t="s">
        <v>19</v>
      </c>
      <c r="G482" s="4" t="s">
        <v>884</v>
      </c>
      <c r="H482" s="5">
        <v>890985603</v>
      </c>
      <c r="I482" s="4" t="s">
        <v>775</v>
      </c>
      <c r="J482" s="4" t="s">
        <v>18</v>
      </c>
      <c r="K482" s="14">
        <v>6900086.9340000004</v>
      </c>
      <c r="L482" s="14">
        <f t="shared" si="7"/>
        <v>1119884.1093882001</v>
      </c>
      <c r="M482" s="6">
        <v>45027</v>
      </c>
    </row>
    <row r="483" spans="1:13" x14ac:dyDescent="0.35">
      <c r="A483" s="3">
        <v>13468</v>
      </c>
      <c r="B483" s="4" t="s">
        <v>30</v>
      </c>
      <c r="C483" s="4" t="s">
        <v>30</v>
      </c>
      <c r="D483" s="4" t="s">
        <v>859</v>
      </c>
      <c r="E483" s="4" t="s">
        <v>14</v>
      </c>
      <c r="F483" s="4" t="s">
        <v>15</v>
      </c>
      <c r="G483" s="4" t="s">
        <v>885</v>
      </c>
      <c r="H483" s="5">
        <v>806007257</v>
      </c>
      <c r="I483" s="4" t="s">
        <v>861</v>
      </c>
      <c r="J483" s="4" t="s">
        <v>18</v>
      </c>
      <c r="K483" s="14">
        <v>16199384.229599999</v>
      </c>
      <c r="L483" s="14">
        <f t="shared" si="7"/>
        <v>2629160.06046408</v>
      </c>
      <c r="M483" s="6">
        <v>45027</v>
      </c>
    </row>
    <row r="484" spans="1:13" x14ac:dyDescent="0.35">
      <c r="A484" s="3">
        <v>13468</v>
      </c>
      <c r="B484" s="4" t="s">
        <v>30</v>
      </c>
      <c r="C484" s="4" t="s">
        <v>30</v>
      </c>
      <c r="D484" s="4" t="s">
        <v>859</v>
      </c>
      <c r="E484" s="4" t="s">
        <v>21</v>
      </c>
      <c r="F484" s="4" t="s">
        <v>15</v>
      </c>
      <c r="G484" s="4" t="s">
        <v>886</v>
      </c>
      <c r="H484" s="5">
        <v>806007257</v>
      </c>
      <c r="I484" s="4" t="s">
        <v>861</v>
      </c>
      <c r="J484" s="4" t="s">
        <v>18</v>
      </c>
      <c r="K484" s="14">
        <v>55579289.126400001</v>
      </c>
      <c r="L484" s="14">
        <f t="shared" si="7"/>
        <v>9020518.6252147201</v>
      </c>
      <c r="M484" s="6">
        <v>45027</v>
      </c>
    </row>
    <row r="485" spans="1:13" x14ac:dyDescent="0.35">
      <c r="A485" s="3">
        <v>47798</v>
      </c>
      <c r="B485" s="4" t="s">
        <v>64</v>
      </c>
      <c r="C485" s="4" t="s">
        <v>64</v>
      </c>
      <c r="D485" s="4" t="s">
        <v>438</v>
      </c>
      <c r="E485" s="4" t="s">
        <v>61</v>
      </c>
      <c r="F485" s="4" t="s">
        <v>19</v>
      </c>
      <c r="G485" s="4" t="s">
        <v>439</v>
      </c>
      <c r="H485" s="5">
        <v>819001302</v>
      </c>
      <c r="I485" s="4" t="s">
        <v>440</v>
      </c>
      <c r="J485" s="4" t="s">
        <v>18</v>
      </c>
      <c r="K485" s="14">
        <v>101018.97990000001</v>
      </c>
      <c r="L485" s="14">
        <f t="shared" si="7"/>
        <v>16395.38043777</v>
      </c>
      <c r="M485" s="6">
        <v>45027</v>
      </c>
    </row>
    <row r="486" spans="1:13" x14ac:dyDescent="0.35">
      <c r="A486" s="3">
        <v>47798</v>
      </c>
      <c r="B486" s="4" t="s">
        <v>64</v>
      </c>
      <c r="C486" s="4" t="s">
        <v>64</v>
      </c>
      <c r="D486" s="4" t="s">
        <v>438</v>
      </c>
      <c r="E486" s="4" t="s">
        <v>14</v>
      </c>
      <c r="F486" s="4" t="s">
        <v>19</v>
      </c>
      <c r="G486" s="4" t="s">
        <v>441</v>
      </c>
      <c r="H486" s="5">
        <v>819001302</v>
      </c>
      <c r="I486" s="4" t="s">
        <v>440</v>
      </c>
      <c r="J486" s="4" t="s">
        <v>18</v>
      </c>
      <c r="K486" s="14">
        <v>1215713.3686470001</v>
      </c>
      <c r="L486" s="14">
        <f t="shared" si="7"/>
        <v>197310.27973140811</v>
      </c>
      <c r="M486" s="6">
        <v>45027</v>
      </c>
    </row>
    <row r="487" spans="1:13" x14ac:dyDescent="0.35">
      <c r="A487" s="3">
        <v>47798</v>
      </c>
      <c r="B487" s="4" t="s">
        <v>64</v>
      </c>
      <c r="C487" s="4" t="s">
        <v>64</v>
      </c>
      <c r="D487" s="4" t="s">
        <v>438</v>
      </c>
      <c r="E487" s="4" t="s">
        <v>21</v>
      </c>
      <c r="F487" s="4" t="s">
        <v>19</v>
      </c>
      <c r="G487" s="4" t="s">
        <v>442</v>
      </c>
      <c r="H487" s="5">
        <v>819001302</v>
      </c>
      <c r="I487" s="4" t="s">
        <v>440</v>
      </c>
      <c r="J487" s="4" t="s">
        <v>18</v>
      </c>
      <c r="K487" s="14">
        <v>4062601.1376</v>
      </c>
      <c r="L487" s="14">
        <f t="shared" si="7"/>
        <v>659360.16463248001</v>
      </c>
      <c r="M487" s="6">
        <v>45027</v>
      </c>
    </row>
    <row r="488" spans="1:13" x14ac:dyDescent="0.35">
      <c r="A488" s="3">
        <v>68020</v>
      </c>
      <c r="B488" s="4" t="s">
        <v>69</v>
      </c>
      <c r="C488" s="4" t="s">
        <v>69</v>
      </c>
      <c r="D488" s="4" t="s">
        <v>887</v>
      </c>
      <c r="E488" s="4" t="s">
        <v>14</v>
      </c>
      <c r="F488" s="4" t="s">
        <v>15</v>
      </c>
      <c r="G488" s="4" t="s">
        <v>888</v>
      </c>
      <c r="H488" s="5">
        <v>804009658</v>
      </c>
      <c r="I488" s="4" t="s">
        <v>889</v>
      </c>
      <c r="J488" s="4" t="s">
        <v>18</v>
      </c>
      <c r="K488" s="14">
        <v>11144536.8804</v>
      </c>
      <c r="L488" s="14">
        <f t="shared" si="7"/>
        <v>1808758.33568892</v>
      </c>
      <c r="M488" s="6">
        <v>45027</v>
      </c>
    </row>
    <row r="489" spans="1:13" x14ac:dyDescent="0.35">
      <c r="A489" s="3">
        <v>68020</v>
      </c>
      <c r="B489" s="4" t="s">
        <v>69</v>
      </c>
      <c r="C489" s="4" t="s">
        <v>69</v>
      </c>
      <c r="D489" s="4" t="s">
        <v>887</v>
      </c>
      <c r="E489" s="4" t="s">
        <v>21</v>
      </c>
      <c r="F489" s="4" t="s">
        <v>15</v>
      </c>
      <c r="G489" s="4" t="s">
        <v>890</v>
      </c>
      <c r="H489" s="5">
        <v>804009658</v>
      </c>
      <c r="I489" s="4" t="s">
        <v>889</v>
      </c>
      <c r="J489" s="4" t="s">
        <v>18</v>
      </c>
      <c r="K489" s="14">
        <v>29228276.739</v>
      </c>
      <c r="L489" s="14">
        <f t="shared" si="7"/>
        <v>4743749.3147397004</v>
      </c>
      <c r="M489" s="6">
        <v>45027</v>
      </c>
    </row>
    <row r="490" spans="1:13" x14ac:dyDescent="0.35">
      <c r="A490" s="3">
        <v>68020</v>
      </c>
      <c r="B490" s="4" t="s">
        <v>69</v>
      </c>
      <c r="C490" s="4" t="s">
        <v>69</v>
      </c>
      <c r="D490" s="4" t="s">
        <v>887</v>
      </c>
      <c r="E490" s="4" t="s">
        <v>61</v>
      </c>
      <c r="F490" s="4" t="s">
        <v>15</v>
      </c>
      <c r="G490" s="4" t="s">
        <v>891</v>
      </c>
      <c r="H490" s="5">
        <v>804009658</v>
      </c>
      <c r="I490" s="4" t="s">
        <v>889</v>
      </c>
      <c r="J490" s="4" t="s">
        <v>18</v>
      </c>
      <c r="K490" s="14">
        <v>9249590.3738000002</v>
      </c>
      <c r="L490" s="14">
        <f t="shared" si="7"/>
        <v>1501208.5176677401</v>
      </c>
      <c r="M490" s="6">
        <v>45027</v>
      </c>
    </row>
    <row r="491" spans="1:13" x14ac:dyDescent="0.35">
      <c r="A491" s="3" t="s">
        <v>892</v>
      </c>
      <c r="B491" s="4" t="s">
        <v>25</v>
      </c>
      <c r="C491" s="4" t="s">
        <v>25</v>
      </c>
      <c r="D491" s="4" t="s">
        <v>893</v>
      </c>
      <c r="E491" s="4" t="s">
        <v>14</v>
      </c>
      <c r="F491" s="4" t="s">
        <v>15</v>
      </c>
      <c r="G491" s="4" t="s">
        <v>894</v>
      </c>
      <c r="H491" s="5">
        <v>802003414</v>
      </c>
      <c r="I491" s="4" t="s">
        <v>895</v>
      </c>
      <c r="J491" s="4" t="s">
        <v>18</v>
      </c>
      <c r="K491" s="14">
        <v>10070970</v>
      </c>
      <c r="L491" s="14">
        <f t="shared" si="7"/>
        <v>1634518.4310000001</v>
      </c>
      <c r="M491" s="6">
        <v>45027</v>
      </c>
    </row>
    <row r="492" spans="1:13" x14ac:dyDescent="0.35">
      <c r="A492" s="3" t="s">
        <v>892</v>
      </c>
      <c r="B492" s="4" t="s">
        <v>25</v>
      </c>
      <c r="C492" s="4" t="s">
        <v>25</v>
      </c>
      <c r="D492" s="4" t="s">
        <v>893</v>
      </c>
      <c r="E492" s="4" t="s">
        <v>21</v>
      </c>
      <c r="F492" s="4" t="s">
        <v>15</v>
      </c>
      <c r="G492" s="4" t="s">
        <v>896</v>
      </c>
      <c r="H492" s="5">
        <v>802003414</v>
      </c>
      <c r="I492" s="4" t="s">
        <v>895</v>
      </c>
      <c r="J492" s="4" t="s">
        <v>18</v>
      </c>
      <c r="K492" s="14">
        <v>22924748</v>
      </c>
      <c r="L492" s="14">
        <f t="shared" si="7"/>
        <v>3720686.6003999999</v>
      </c>
      <c r="M492" s="6">
        <v>45027</v>
      </c>
    </row>
    <row r="493" spans="1:13" x14ac:dyDescent="0.35">
      <c r="A493" s="3">
        <v>13140</v>
      </c>
      <c r="B493" s="4" t="s">
        <v>30</v>
      </c>
      <c r="C493" s="4" t="s">
        <v>30</v>
      </c>
      <c r="D493" s="4" t="s">
        <v>897</v>
      </c>
      <c r="E493" s="4" t="s">
        <v>14</v>
      </c>
      <c r="F493" s="4" t="s">
        <v>15</v>
      </c>
      <c r="G493" s="4" t="s">
        <v>898</v>
      </c>
      <c r="H493" s="5">
        <v>806006537</v>
      </c>
      <c r="I493" s="4" t="s">
        <v>899</v>
      </c>
      <c r="J493" s="4" t="s">
        <v>18</v>
      </c>
      <c r="K493" s="14">
        <v>421566.21</v>
      </c>
      <c r="L493" s="14">
        <f t="shared" si="7"/>
        <v>68420.195883000008</v>
      </c>
      <c r="M493" s="6">
        <v>45027</v>
      </c>
    </row>
    <row r="494" spans="1:13" x14ac:dyDescent="0.35">
      <c r="A494" s="3">
        <v>13140</v>
      </c>
      <c r="B494" s="4" t="s">
        <v>30</v>
      </c>
      <c r="C494" s="4" t="s">
        <v>30</v>
      </c>
      <c r="D494" s="4" t="s">
        <v>897</v>
      </c>
      <c r="E494" s="4" t="s">
        <v>21</v>
      </c>
      <c r="F494" s="4" t="s">
        <v>15</v>
      </c>
      <c r="G494" s="4" t="s">
        <v>900</v>
      </c>
      <c r="H494" s="5">
        <v>806006537</v>
      </c>
      <c r="I494" s="4" t="s">
        <v>899</v>
      </c>
      <c r="J494" s="4" t="s">
        <v>18</v>
      </c>
      <c r="K494" s="14">
        <v>1504039.446</v>
      </c>
      <c r="L494" s="14">
        <f t="shared" si="7"/>
        <v>244105.6020858</v>
      </c>
      <c r="M494" s="6">
        <v>45027</v>
      </c>
    </row>
    <row r="495" spans="1:13" x14ac:dyDescent="0.35">
      <c r="A495" s="3">
        <v>15204</v>
      </c>
      <c r="B495" s="4" t="s">
        <v>163</v>
      </c>
      <c r="C495" s="4" t="s">
        <v>588</v>
      </c>
      <c r="D495" s="4" t="s">
        <v>901</v>
      </c>
      <c r="E495" s="4" t="s">
        <v>14</v>
      </c>
      <c r="F495" s="4" t="s">
        <v>15</v>
      </c>
      <c r="G495" s="4" t="s">
        <v>902</v>
      </c>
      <c r="H495" s="5">
        <v>820003411</v>
      </c>
      <c r="I495" s="4" t="s">
        <v>903</v>
      </c>
      <c r="J495" s="4" t="s">
        <v>18</v>
      </c>
      <c r="K495" s="14">
        <v>20867292.610400002</v>
      </c>
      <c r="L495" s="14">
        <f t="shared" si="7"/>
        <v>3386761.5906679202</v>
      </c>
      <c r="M495" s="6">
        <v>45027</v>
      </c>
    </row>
    <row r="496" spans="1:13" x14ac:dyDescent="0.35">
      <c r="A496" s="3">
        <v>15204</v>
      </c>
      <c r="B496" s="4" t="s">
        <v>163</v>
      </c>
      <c r="C496" s="4" t="s">
        <v>588</v>
      </c>
      <c r="D496" s="4" t="s">
        <v>901</v>
      </c>
      <c r="E496" s="4" t="s">
        <v>21</v>
      </c>
      <c r="F496" s="4" t="s">
        <v>15</v>
      </c>
      <c r="G496" s="4" t="s">
        <v>904</v>
      </c>
      <c r="H496" s="5">
        <v>820003411</v>
      </c>
      <c r="I496" s="4" t="s">
        <v>903</v>
      </c>
      <c r="J496" s="4" t="s">
        <v>18</v>
      </c>
      <c r="K496" s="14">
        <v>49095973.496472001</v>
      </c>
      <c r="L496" s="14">
        <f t="shared" si="7"/>
        <v>7968276.4984774059</v>
      </c>
      <c r="M496" s="6">
        <v>45027</v>
      </c>
    </row>
    <row r="497" spans="1:13" x14ac:dyDescent="0.35">
      <c r="A497" s="3">
        <v>15293</v>
      </c>
      <c r="B497" s="4" t="s">
        <v>163</v>
      </c>
      <c r="C497" s="4" t="s">
        <v>588</v>
      </c>
      <c r="D497" s="4" t="s">
        <v>905</v>
      </c>
      <c r="E497" s="4" t="s">
        <v>14</v>
      </c>
      <c r="F497" s="4" t="s">
        <v>15</v>
      </c>
      <c r="G497" s="4" t="s">
        <v>906</v>
      </c>
      <c r="H497" s="5">
        <v>820003638</v>
      </c>
      <c r="I497" s="4" t="s">
        <v>907</v>
      </c>
      <c r="J497" s="4" t="s">
        <v>18</v>
      </c>
      <c r="K497" s="14">
        <v>10249135.194319278</v>
      </c>
      <c r="L497" s="14">
        <f t="shared" si="7"/>
        <v>1663434.6420380189</v>
      </c>
      <c r="M497" s="6">
        <v>45027</v>
      </c>
    </row>
    <row r="498" spans="1:13" x14ac:dyDescent="0.35">
      <c r="A498" s="3">
        <v>15293</v>
      </c>
      <c r="B498" s="4" t="s">
        <v>163</v>
      </c>
      <c r="C498" s="4" t="s">
        <v>588</v>
      </c>
      <c r="D498" s="4" t="s">
        <v>905</v>
      </c>
      <c r="E498" s="4" t="s">
        <v>21</v>
      </c>
      <c r="F498" s="4" t="s">
        <v>15</v>
      </c>
      <c r="G498" s="4" t="s">
        <v>908</v>
      </c>
      <c r="H498" s="5">
        <v>820003638</v>
      </c>
      <c r="I498" s="4" t="s">
        <v>907</v>
      </c>
      <c r="J498" s="4" t="s">
        <v>18</v>
      </c>
      <c r="K498" s="14">
        <v>18314012.224032003</v>
      </c>
      <c r="L498" s="14">
        <f t="shared" si="7"/>
        <v>2972364.183960394</v>
      </c>
      <c r="M498" s="6">
        <v>45027</v>
      </c>
    </row>
    <row r="499" spans="1:13" x14ac:dyDescent="0.35">
      <c r="A499" s="3">
        <v>15293</v>
      </c>
      <c r="B499" s="4" t="s">
        <v>163</v>
      </c>
      <c r="C499" s="4" t="s">
        <v>588</v>
      </c>
      <c r="D499" s="4" t="s">
        <v>905</v>
      </c>
      <c r="E499" s="4" t="s">
        <v>21</v>
      </c>
      <c r="F499" s="4" t="s">
        <v>15</v>
      </c>
      <c r="G499" s="4" t="s">
        <v>909</v>
      </c>
      <c r="H499" s="5">
        <v>891800906</v>
      </c>
      <c r="I499" s="4" t="s">
        <v>910</v>
      </c>
      <c r="J499" s="4" t="s">
        <v>18</v>
      </c>
      <c r="K499" s="14">
        <v>7000976.7126319995</v>
      </c>
      <c r="L499" s="14">
        <f t="shared" si="7"/>
        <v>1136258.5204601735</v>
      </c>
      <c r="M499" s="6">
        <v>45027</v>
      </c>
    </row>
    <row r="500" spans="1:13" x14ac:dyDescent="0.35">
      <c r="A500" s="3">
        <v>47675</v>
      </c>
      <c r="B500" s="4" t="s">
        <v>64</v>
      </c>
      <c r="C500" s="4" t="s">
        <v>64</v>
      </c>
      <c r="D500" s="4" t="s">
        <v>489</v>
      </c>
      <c r="E500" s="4" t="s">
        <v>14</v>
      </c>
      <c r="F500" s="4" t="s">
        <v>19</v>
      </c>
      <c r="G500" s="4" t="s">
        <v>911</v>
      </c>
      <c r="H500" s="5">
        <v>819001352</v>
      </c>
      <c r="I500" s="4" t="s">
        <v>491</v>
      </c>
      <c r="J500" s="4" t="s">
        <v>18</v>
      </c>
      <c r="K500" s="14">
        <v>2617605.3692999999</v>
      </c>
      <c r="L500" s="14">
        <f t="shared" si="7"/>
        <v>424837.35143738997</v>
      </c>
      <c r="M500" s="6">
        <v>45027</v>
      </c>
    </row>
    <row r="501" spans="1:13" x14ac:dyDescent="0.35">
      <c r="A501" s="3">
        <v>47675</v>
      </c>
      <c r="B501" s="4" t="s">
        <v>64</v>
      </c>
      <c r="C501" s="4" t="s">
        <v>64</v>
      </c>
      <c r="D501" s="4" t="s">
        <v>489</v>
      </c>
      <c r="E501" s="4" t="s">
        <v>21</v>
      </c>
      <c r="F501" s="4" t="s">
        <v>19</v>
      </c>
      <c r="G501" s="4" t="s">
        <v>912</v>
      </c>
      <c r="H501" s="5">
        <v>819001352</v>
      </c>
      <c r="I501" s="4" t="s">
        <v>491</v>
      </c>
      <c r="J501" s="4" t="s">
        <v>18</v>
      </c>
      <c r="K501" s="14">
        <v>2400741.1107000001</v>
      </c>
      <c r="L501" s="14">
        <f t="shared" si="7"/>
        <v>389640.28226661001</v>
      </c>
      <c r="M501" s="6">
        <v>45027</v>
      </c>
    </row>
    <row r="502" spans="1:13" x14ac:dyDescent="0.35">
      <c r="A502" s="3">
        <v>68250</v>
      </c>
      <c r="B502" s="4" t="s">
        <v>69</v>
      </c>
      <c r="C502" s="4" t="s">
        <v>69</v>
      </c>
      <c r="D502" s="4" t="s">
        <v>913</v>
      </c>
      <c r="E502" s="4" t="s">
        <v>14</v>
      </c>
      <c r="F502" s="4" t="s">
        <v>15</v>
      </c>
      <c r="G502" s="4" t="s">
        <v>914</v>
      </c>
      <c r="H502" s="5">
        <v>900000615</v>
      </c>
      <c r="I502" s="4" t="s">
        <v>915</v>
      </c>
      <c r="J502" s="4" t="s">
        <v>18</v>
      </c>
      <c r="K502" s="14">
        <v>12703044.029000001</v>
      </c>
      <c r="L502" s="14">
        <f t="shared" si="7"/>
        <v>2061704.0459067002</v>
      </c>
      <c r="M502" s="6">
        <v>45027</v>
      </c>
    </row>
    <row r="503" spans="1:13" x14ac:dyDescent="0.35">
      <c r="A503" s="3">
        <v>68250</v>
      </c>
      <c r="B503" s="4" t="s">
        <v>69</v>
      </c>
      <c r="C503" s="4" t="s">
        <v>69</v>
      </c>
      <c r="D503" s="4" t="s">
        <v>913</v>
      </c>
      <c r="E503" s="4" t="s">
        <v>21</v>
      </c>
      <c r="F503" s="4" t="s">
        <v>15</v>
      </c>
      <c r="G503" s="4" t="s">
        <v>916</v>
      </c>
      <c r="H503" s="5">
        <v>900000615</v>
      </c>
      <c r="I503" s="4" t="s">
        <v>915</v>
      </c>
      <c r="J503" s="4" t="s">
        <v>18</v>
      </c>
      <c r="K503" s="14">
        <v>43938380.408</v>
      </c>
      <c r="L503" s="14">
        <f t="shared" si="7"/>
        <v>7131199.1402184004</v>
      </c>
      <c r="M503" s="6">
        <v>45027</v>
      </c>
    </row>
    <row r="504" spans="1:13" x14ac:dyDescent="0.35">
      <c r="A504" s="3">
        <v>68250</v>
      </c>
      <c r="B504" s="4" t="s">
        <v>69</v>
      </c>
      <c r="C504" s="4" t="s">
        <v>69</v>
      </c>
      <c r="D504" s="4" t="s">
        <v>913</v>
      </c>
      <c r="E504" s="4" t="s">
        <v>61</v>
      </c>
      <c r="F504" s="4" t="s">
        <v>15</v>
      </c>
      <c r="G504" s="4" t="s">
        <v>917</v>
      </c>
      <c r="H504" s="5">
        <v>900000615</v>
      </c>
      <c r="I504" s="4" t="s">
        <v>915</v>
      </c>
      <c r="J504" s="4" t="s">
        <v>18</v>
      </c>
      <c r="K504" s="14">
        <v>11490021.257000001</v>
      </c>
      <c r="L504" s="14">
        <f t="shared" si="7"/>
        <v>1864830.4500111002</v>
      </c>
      <c r="M504" s="6">
        <v>45027</v>
      </c>
    </row>
    <row r="505" spans="1:13" x14ac:dyDescent="0.35">
      <c r="A505" s="3">
        <v>68720</v>
      </c>
      <c r="B505" s="4" t="s">
        <v>69</v>
      </c>
      <c r="C505" s="4" t="s">
        <v>69</v>
      </c>
      <c r="D505" s="4" t="s">
        <v>918</v>
      </c>
      <c r="E505" s="4" t="s">
        <v>61</v>
      </c>
      <c r="F505" s="4" t="s">
        <v>15</v>
      </c>
      <c r="G505" s="4" t="s">
        <v>919</v>
      </c>
      <c r="H505" s="5">
        <v>804010718</v>
      </c>
      <c r="I505" s="4" t="s">
        <v>920</v>
      </c>
      <c r="J505" s="4" t="s">
        <v>18</v>
      </c>
      <c r="K505" s="14">
        <v>12451496.738399999</v>
      </c>
      <c r="L505" s="14">
        <f t="shared" si="7"/>
        <v>2020877.9206423198</v>
      </c>
      <c r="M505" s="6">
        <v>45027</v>
      </c>
    </row>
    <row r="506" spans="1:13" x14ac:dyDescent="0.35">
      <c r="A506" s="3">
        <v>68720</v>
      </c>
      <c r="B506" s="4" t="s">
        <v>69</v>
      </c>
      <c r="C506" s="4" t="s">
        <v>69</v>
      </c>
      <c r="D506" s="4" t="s">
        <v>918</v>
      </c>
      <c r="E506" s="4" t="s">
        <v>14</v>
      </c>
      <c r="F506" s="4" t="s">
        <v>15</v>
      </c>
      <c r="G506" s="4" t="s">
        <v>921</v>
      </c>
      <c r="H506" s="5">
        <v>804010718</v>
      </c>
      <c r="I506" s="4" t="s">
        <v>920</v>
      </c>
      <c r="J506" s="4" t="s">
        <v>18</v>
      </c>
      <c r="K506" s="14">
        <v>18746057.9168</v>
      </c>
      <c r="L506" s="14">
        <f t="shared" si="7"/>
        <v>3042485.1998966401</v>
      </c>
      <c r="M506" s="6">
        <v>45027</v>
      </c>
    </row>
    <row r="507" spans="1:13" x14ac:dyDescent="0.35">
      <c r="A507" s="3">
        <v>68720</v>
      </c>
      <c r="B507" s="4" t="s">
        <v>69</v>
      </c>
      <c r="C507" s="4" t="s">
        <v>69</v>
      </c>
      <c r="D507" s="4" t="s">
        <v>918</v>
      </c>
      <c r="E507" s="4" t="s">
        <v>21</v>
      </c>
      <c r="F507" s="4" t="s">
        <v>15</v>
      </c>
      <c r="G507" s="4" t="s">
        <v>922</v>
      </c>
      <c r="H507" s="5">
        <v>804010718</v>
      </c>
      <c r="I507" s="4" t="s">
        <v>920</v>
      </c>
      <c r="J507" s="4" t="s">
        <v>18</v>
      </c>
      <c r="K507" s="14">
        <v>38086079.028800003</v>
      </c>
      <c r="L507" s="14">
        <f t="shared" si="7"/>
        <v>6181370.626374241</v>
      </c>
      <c r="M507" s="6">
        <v>45027</v>
      </c>
    </row>
    <row r="508" spans="1:13" x14ac:dyDescent="0.35">
      <c r="A508" s="3">
        <v>15755</v>
      </c>
      <c r="B508" s="4" t="s">
        <v>163</v>
      </c>
      <c r="C508" s="4" t="s">
        <v>588</v>
      </c>
      <c r="D508" s="4" t="s">
        <v>923</v>
      </c>
      <c r="E508" s="4" t="s">
        <v>61</v>
      </c>
      <c r="F508" s="4" t="s">
        <v>15</v>
      </c>
      <c r="G508" s="4" t="s">
        <v>924</v>
      </c>
      <c r="H508" s="5">
        <v>826002060</v>
      </c>
      <c r="I508" s="4" t="s">
        <v>925</v>
      </c>
      <c r="J508" s="4" t="s">
        <v>18</v>
      </c>
      <c r="K508" s="14">
        <v>11463489.202440001</v>
      </c>
      <c r="L508" s="14">
        <f t="shared" si="7"/>
        <v>1860524.2975560122</v>
      </c>
      <c r="M508" s="6">
        <v>45027</v>
      </c>
    </row>
    <row r="509" spans="1:13" x14ac:dyDescent="0.35">
      <c r="A509" s="3">
        <v>15755</v>
      </c>
      <c r="B509" s="4" t="s">
        <v>163</v>
      </c>
      <c r="C509" s="4" t="s">
        <v>588</v>
      </c>
      <c r="D509" s="4" t="s">
        <v>923</v>
      </c>
      <c r="E509" s="4" t="s">
        <v>14</v>
      </c>
      <c r="F509" s="4" t="s">
        <v>15</v>
      </c>
      <c r="G509" s="4" t="s">
        <v>926</v>
      </c>
      <c r="H509" s="5">
        <v>826002060</v>
      </c>
      <c r="I509" s="4" t="s">
        <v>925</v>
      </c>
      <c r="J509" s="4" t="s">
        <v>18</v>
      </c>
      <c r="K509" s="14">
        <v>7711240.0642599994</v>
      </c>
      <c r="L509" s="14">
        <f t="shared" si="7"/>
        <v>1251534.262429398</v>
      </c>
      <c r="M509" s="6">
        <v>45027</v>
      </c>
    </row>
    <row r="510" spans="1:13" x14ac:dyDescent="0.35">
      <c r="A510" s="3">
        <v>15755</v>
      </c>
      <c r="B510" s="4" t="s">
        <v>163</v>
      </c>
      <c r="C510" s="4" t="s">
        <v>588</v>
      </c>
      <c r="D510" s="4" t="s">
        <v>923</v>
      </c>
      <c r="E510" s="4" t="s">
        <v>21</v>
      </c>
      <c r="F510" s="4" t="s">
        <v>15</v>
      </c>
      <c r="G510" s="4" t="s">
        <v>927</v>
      </c>
      <c r="H510" s="5">
        <v>826002060</v>
      </c>
      <c r="I510" s="4" t="s">
        <v>925</v>
      </c>
      <c r="J510" s="4" t="s">
        <v>18</v>
      </c>
      <c r="K510" s="14">
        <v>49694161.024530001</v>
      </c>
      <c r="L510" s="14">
        <f t="shared" si="7"/>
        <v>8065362.3342812192</v>
      </c>
      <c r="M510" s="6">
        <v>45027</v>
      </c>
    </row>
    <row r="511" spans="1:13" x14ac:dyDescent="0.35">
      <c r="A511" s="3">
        <v>47245</v>
      </c>
      <c r="B511" s="4" t="s">
        <v>64</v>
      </c>
      <c r="C511" s="4" t="s">
        <v>64</v>
      </c>
      <c r="D511" s="4" t="s">
        <v>928</v>
      </c>
      <c r="E511" s="4" t="s">
        <v>61</v>
      </c>
      <c r="F511" s="4" t="s">
        <v>15</v>
      </c>
      <c r="G511" s="4" t="s">
        <v>929</v>
      </c>
      <c r="H511" s="5">
        <v>819004280</v>
      </c>
      <c r="I511" s="4" t="s">
        <v>930</v>
      </c>
      <c r="J511" s="4" t="s">
        <v>18</v>
      </c>
      <c r="K511" s="14">
        <v>3340889.5493999999</v>
      </c>
      <c r="L511" s="14">
        <f t="shared" si="7"/>
        <v>542226.37386762002</v>
      </c>
      <c r="M511" s="6">
        <v>45027</v>
      </c>
    </row>
    <row r="512" spans="1:13" x14ac:dyDescent="0.35">
      <c r="A512" s="3">
        <v>47245</v>
      </c>
      <c r="B512" s="4" t="s">
        <v>64</v>
      </c>
      <c r="C512" s="4" t="s">
        <v>64</v>
      </c>
      <c r="D512" s="4" t="s">
        <v>928</v>
      </c>
      <c r="E512" s="4" t="s">
        <v>14</v>
      </c>
      <c r="F512" s="4" t="s">
        <v>15</v>
      </c>
      <c r="G512" s="4" t="s">
        <v>931</v>
      </c>
      <c r="H512" s="5">
        <v>819004280</v>
      </c>
      <c r="I512" s="4" t="s">
        <v>930</v>
      </c>
      <c r="J512" s="4" t="s">
        <v>18</v>
      </c>
      <c r="K512" s="14">
        <v>25709645.949000001</v>
      </c>
      <c r="L512" s="14">
        <f t="shared" si="7"/>
        <v>4172675.5375227001</v>
      </c>
      <c r="M512" s="6">
        <v>45027</v>
      </c>
    </row>
    <row r="513" spans="1:13" x14ac:dyDescent="0.35">
      <c r="A513" s="3">
        <v>47245</v>
      </c>
      <c r="B513" s="4" t="s">
        <v>64</v>
      </c>
      <c r="C513" s="4" t="s">
        <v>64</v>
      </c>
      <c r="D513" s="4" t="s">
        <v>928</v>
      </c>
      <c r="E513" s="4" t="s">
        <v>21</v>
      </c>
      <c r="F513" s="4" t="s">
        <v>15</v>
      </c>
      <c r="G513" s="4" t="s">
        <v>932</v>
      </c>
      <c r="H513" s="5">
        <v>819004280</v>
      </c>
      <c r="I513" s="4" t="s">
        <v>930</v>
      </c>
      <c r="J513" s="4" t="s">
        <v>18</v>
      </c>
      <c r="K513" s="14">
        <v>39977622.321000002</v>
      </c>
      <c r="L513" s="14">
        <f t="shared" si="7"/>
        <v>6488368.1026983</v>
      </c>
      <c r="M513" s="6">
        <v>45027</v>
      </c>
    </row>
    <row r="514" spans="1:13" x14ac:dyDescent="0.35">
      <c r="A514" s="3">
        <v>47555</v>
      </c>
      <c r="B514" s="4" t="s">
        <v>64</v>
      </c>
      <c r="C514" s="4" t="s">
        <v>64</v>
      </c>
      <c r="D514" s="4" t="s">
        <v>455</v>
      </c>
      <c r="E514" s="4" t="s">
        <v>14</v>
      </c>
      <c r="F514" s="4" t="s">
        <v>19</v>
      </c>
      <c r="G514" s="4" t="s">
        <v>933</v>
      </c>
      <c r="H514" s="5">
        <v>819002363</v>
      </c>
      <c r="I514" s="4" t="s">
        <v>457</v>
      </c>
      <c r="J514" s="4" t="s">
        <v>18</v>
      </c>
      <c r="K514" s="14">
        <v>4976329.335</v>
      </c>
      <c r="L514" s="14">
        <f t="shared" si="7"/>
        <v>807658.2510705</v>
      </c>
      <c r="M514" s="6">
        <v>45027</v>
      </c>
    </row>
    <row r="515" spans="1:13" x14ac:dyDescent="0.35">
      <c r="A515" s="3">
        <v>47555</v>
      </c>
      <c r="B515" s="4" t="s">
        <v>64</v>
      </c>
      <c r="C515" s="4" t="s">
        <v>64</v>
      </c>
      <c r="D515" s="4" t="s">
        <v>455</v>
      </c>
      <c r="E515" s="4" t="s">
        <v>21</v>
      </c>
      <c r="F515" s="4" t="s">
        <v>19</v>
      </c>
      <c r="G515" s="4" t="s">
        <v>934</v>
      </c>
      <c r="H515" s="5">
        <v>819002363</v>
      </c>
      <c r="I515" s="4" t="s">
        <v>457</v>
      </c>
      <c r="J515" s="4" t="s">
        <v>18</v>
      </c>
      <c r="K515" s="14">
        <v>6077701.5690000001</v>
      </c>
      <c r="L515" s="14">
        <f t="shared" ref="L515:L578" si="8">K515*0.1623</f>
        <v>986410.96464869997</v>
      </c>
      <c r="M515" s="6">
        <v>45027</v>
      </c>
    </row>
    <row r="516" spans="1:13" x14ac:dyDescent="0.35">
      <c r="A516" s="3">
        <v>68121</v>
      </c>
      <c r="B516" s="4" t="s">
        <v>69</v>
      </c>
      <c r="C516" s="4" t="s">
        <v>69</v>
      </c>
      <c r="D516" s="4" t="s">
        <v>935</v>
      </c>
      <c r="E516" s="4" t="s">
        <v>21</v>
      </c>
      <c r="F516" s="4" t="s">
        <v>15</v>
      </c>
      <c r="G516" s="4" t="s">
        <v>936</v>
      </c>
      <c r="H516" s="5">
        <v>804014637</v>
      </c>
      <c r="I516" s="4" t="s">
        <v>937</v>
      </c>
      <c r="J516" s="4" t="s">
        <v>18</v>
      </c>
      <c r="K516" s="14">
        <v>14645724.80184</v>
      </c>
      <c r="L516" s="14">
        <f t="shared" si="8"/>
        <v>2377001.1353386319</v>
      </c>
      <c r="M516" s="6">
        <v>45027</v>
      </c>
    </row>
    <row r="517" spans="1:13" x14ac:dyDescent="0.35">
      <c r="A517" s="3">
        <v>68121</v>
      </c>
      <c r="B517" s="4" t="s">
        <v>69</v>
      </c>
      <c r="C517" s="4" t="s">
        <v>69</v>
      </c>
      <c r="D517" s="4" t="s">
        <v>935</v>
      </c>
      <c r="E517" s="4" t="s">
        <v>14</v>
      </c>
      <c r="F517" s="4" t="s">
        <v>15</v>
      </c>
      <c r="G517" s="4" t="s">
        <v>938</v>
      </c>
      <c r="H517" s="5">
        <v>804014637</v>
      </c>
      <c r="I517" s="4" t="s">
        <v>937</v>
      </c>
      <c r="J517" s="4" t="s">
        <v>18</v>
      </c>
      <c r="K517" s="14">
        <v>6502742.6840639999</v>
      </c>
      <c r="L517" s="14">
        <f t="shared" si="8"/>
        <v>1055395.1376235872</v>
      </c>
      <c r="M517" s="6">
        <v>45027</v>
      </c>
    </row>
    <row r="518" spans="1:13" x14ac:dyDescent="0.35">
      <c r="A518" s="3">
        <v>68720</v>
      </c>
      <c r="B518" s="4" t="s">
        <v>69</v>
      </c>
      <c r="C518" s="4" t="s">
        <v>69</v>
      </c>
      <c r="D518" s="4" t="s">
        <v>918</v>
      </c>
      <c r="E518" s="4" t="s">
        <v>61</v>
      </c>
      <c r="F518" s="4" t="s">
        <v>19</v>
      </c>
      <c r="G518" s="4" t="s">
        <v>919</v>
      </c>
      <c r="H518" s="5">
        <v>804010718</v>
      </c>
      <c r="I518" s="4" t="s">
        <v>920</v>
      </c>
      <c r="J518" s="4" t="s">
        <v>18</v>
      </c>
      <c r="K518" s="14">
        <v>779217.54299999995</v>
      </c>
      <c r="L518" s="14">
        <f t="shared" si="8"/>
        <v>126467.00722889999</v>
      </c>
      <c r="M518" s="6">
        <v>45027</v>
      </c>
    </row>
    <row r="519" spans="1:13" x14ac:dyDescent="0.35">
      <c r="A519" s="3">
        <v>68720</v>
      </c>
      <c r="B519" s="4" t="s">
        <v>69</v>
      </c>
      <c r="C519" s="4" t="s">
        <v>69</v>
      </c>
      <c r="D519" s="4" t="s">
        <v>918</v>
      </c>
      <c r="E519" s="4" t="s">
        <v>14</v>
      </c>
      <c r="F519" s="4" t="s">
        <v>19</v>
      </c>
      <c r="G519" s="4" t="s">
        <v>921</v>
      </c>
      <c r="H519" s="5">
        <v>804010718</v>
      </c>
      <c r="I519" s="4" t="s">
        <v>920</v>
      </c>
      <c r="J519" s="4" t="s">
        <v>18</v>
      </c>
      <c r="K519" s="14">
        <v>1173132.6359999999</v>
      </c>
      <c r="L519" s="14">
        <f t="shared" si="8"/>
        <v>190399.42682279999</v>
      </c>
      <c r="M519" s="6">
        <v>45027</v>
      </c>
    </row>
    <row r="520" spans="1:13" x14ac:dyDescent="0.35">
      <c r="A520" s="3">
        <v>68720</v>
      </c>
      <c r="B520" s="4" t="s">
        <v>69</v>
      </c>
      <c r="C520" s="4" t="s">
        <v>69</v>
      </c>
      <c r="D520" s="4" t="s">
        <v>918</v>
      </c>
      <c r="E520" s="4" t="s">
        <v>21</v>
      </c>
      <c r="F520" s="4" t="s">
        <v>19</v>
      </c>
      <c r="G520" s="4" t="s">
        <v>922</v>
      </c>
      <c r="H520" s="5">
        <v>804010718</v>
      </c>
      <c r="I520" s="4" t="s">
        <v>920</v>
      </c>
      <c r="J520" s="4" t="s">
        <v>18</v>
      </c>
      <c r="K520" s="14">
        <v>2383435.6260000002</v>
      </c>
      <c r="L520" s="14">
        <f t="shared" si="8"/>
        <v>386831.60209980002</v>
      </c>
      <c r="M520" s="6">
        <v>45027</v>
      </c>
    </row>
    <row r="521" spans="1:13" x14ac:dyDescent="0.35">
      <c r="A521" s="3" t="s">
        <v>475</v>
      </c>
      <c r="B521" s="4" t="s">
        <v>12</v>
      </c>
      <c r="C521" s="4" t="s">
        <v>476</v>
      </c>
      <c r="D521" s="4" t="s">
        <v>477</v>
      </c>
      <c r="E521" s="4" t="s">
        <v>21</v>
      </c>
      <c r="F521" s="4" t="s">
        <v>15</v>
      </c>
      <c r="G521" s="4" t="s">
        <v>939</v>
      </c>
      <c r="H521" s="5">
        <v>818001019</v>
      </c>
      <c r="I521" s="4" t="s">
        <v>479</v>
      </c>
      <c r="J521" s="4" t="s">
        <v>18</v>
      </c>
      <c r="K521" s="14">
        <v>36540089.851199999</v>
      </c>
      <c r="L521" s="14">
        <f t="shared" si="8"/>
        <v>5930456.5828497596</v>
      </c>
      <c r="M521" s="6">
        <v>45027</v>
      </c>
    </row>
    <row r="522" spans="1:13" x14ac:dyDescent="0.35">
      <c r="A522" s="3" t="s">
        <v>459</v>
      </c>
      <c r="B522" s="4" t="s">
        <v>12</v>
      </c>
      <c r="C522" s="4" t="s">
        <v>12</v>
      </c>
      <c r="D522" s="4" t="s">
        <v>460</v>
      </c>
      <c r="E522" s="4" t="s">
        <v>21</v>
      </c>
      <c r="F522" s="4" t="s">
        <v>19</v>
      </c>
      <c r="G522" s="4" t="s">
        <v>940</v>
      </c>
      <c r="H522" s="5">
        <v>800065395</v>
      </c>
      <c r="I522" s="4" t="s">
        <v>462</v>
      </c>
      <c r="J522" s="4" t="s">
        <v>18</v>
      </c>
      <c r="K522" s="14">
        <v>6299559.0683999993</v>
      </c>
      <c r="L522" s="14">
        <f t="shared" si="8"/>
        <v>1022418.4368013199</v>
      </c>
      <c r="M522" s="6">
        <v>45027</v>
      </c>
    </row>
    <row r="523" spans="1:13" x14ac:dyDescent="0.35">
      <c r="A523" s="3" t="s">
        <v>459</v>
      </c>
      <c r="B523" s="4" t="s">
        <v>12</v>
      </c>
      <c r="C523" s="4" t="s">
        <v>12</v>
      </c>
      <c r="D523" s="4" t="s">
        <v>460</v>
      </c>
      <c r="E523" s="4" t="s">
        <v>14</v>
      </c>
      <c r="F523" s="4" t="s">
        <v>19</v>
      </c>
      <c r="G523" s="4" t="s">
        <v>461</v>
      </c>
      <c r="H523" s="5">
        <v>800065395</v>
      </c>
      <c r="I523" s="4" t="s">
        <v>462</v>
      </c>
      <c r="J523" s="4" t="s">
        <v>18</v>
      </c>
      <c r="K523" s="14">
        <v>1431693.2448</v>
      </c>
      <c r="L523" s="14">
        <f t="shared" si="8"/>
        <v>232363.81363103999</v>
      </c>
      <c r="M523" s="6">
        <v>45027</v>
      </c>
    </row>
    <row r="524" spans="1:13" x14ac:dyDescent="0.35">
      <c r="A524" s="3" t="s">
        <v>338</v>
      </c>
      <c r="B524" s="4" t="s">
        <v>25</v>
      </c>
      <c r="C524" s="4" t="s">
        <v>25</v>
      </c>
      <c r="D524" s="4" t="s">
        <v>339</v>
      </c>
      <c r="E524" s="4" t="s">
        <v>14</v>
      </c>
      <c r="F524" s="4" t="s">
        <v>19</v>
      </c>
      <c r="G524" s="4" t="s">
        <v>941</v>
      </c>
      <c r="H524" s="5">
        <v>900017892</v>
      </c>
      <c r="I524" s="4" t="s">
        <v>341</v>
      </c>
      <c r="J524" s="4" t="s">
        <v>18</v>
      </c>
      <c r="K524" s="14">
        <v>2212056</v>
      </c>
      <c r="L524" s="14">
        <f t="shared" si="8"/>
        <v>359016.6888</v>
      </c>
      <c r="M524" s="6">
        <v>45027</v>
      </c>
    </row>
    <row r="525" spans="1:13" x14ac:dyDescent="0.35">
      <c r="A525" s="3">
        <v>13894</v>
      </c>
      <c r="B525" s="4" t="s">
        <v>30</v>
      </c>
      <c r="C525" s="4" t="s">
        <v>30</v>
      </c>
      <c r="D525" s="4" t="s">
        <v>560</v>
      </c>
      <c r="E525" s="4" t="s">
        <v>21</v>
      </c>
      <c r="F525" s="4" t="s">
        <v>19</v>
      </c>
      <c r="G525" s="4" t="s">
        <v>942</v>
      </c>
      <c r="H525" s="5">
        <v>806006914</v>
      </c>
      <c r="I525" s="4" t="s">
        <v>562</v>
      </c>
      <c r="J525" s="4" t="s">
        <v>18</v>
      </c>
      <c r="K525" s="14">
        <v>3524058.7310000001</v>
      </c>
      <c r="L525" s="14">
        <f t="shared" si="8"/>
        <v>571954.73204130004</v>
      </c>
      <c r="M525" s="6">
        <v>45027</v>
      </c>
    </row>
    <row r="526" spans="1:13" x14ac:dyDescent="0.35">
      <c r="A526" s="3">
        <v>15401</v>
      </c>
      <c r="B526" s="4" t="s">
        <v>163</v>
      </c>
      <c r="C526" s="4" t="s">
        <v>588</v>
      </c>
      <c r="D526" s="4" t="s">
        <v>789</v>
      </c>
      <c r="E526" s="4" t="s">
        <v>14</v>
      </c>
      <c r="F526" s="4" t="s">
        <v>15</v>
      </c>
      <c r="G526" s="4" t="s">
        <v>943</v>
      </c>
      <c r="H526" s="5">
        <v>820005389</v>
      </c>
      <c r="I526" s="4" t="s">
        <v>944</v>
      </c>
      <c r="J526" s="4" t="s">
        <v>18</v>
      </c>
      <c r="K526" s="14">
        <v>6092552.1598700006</v>
      </c>
      <c r="L526" s="14">
        <f t="shared" si="8"/>
        <v>988821.2155469011</v>
      </c>
      <c r="M526" s="6">
        <v>45027</v>
      </c>
    </row>
    <row r="527" spans="1:13" x14ac:dyDescent="0.35">
      <c r="A527" s="3">
        <v>15401</v>
      </c>
      <c r="B527" s="4" t="s">
        <v>163</v>
      </c>
      <c r="C527" s="4" t="s">
        <v>588</v>
      </c>
      <c r="D527" s="4" t="s">
        <v>789</v>
      </c>
      <c r="E527" s="4" t="s">
        <v>21</v>
      </c>
      <c r="F527" s="4" t="s">
        <v>15</v>
      </c>
      <c r="G527" s="4" t="s">
        <v>945</v>
      </c>
      <c r="H527" s="5">
        <v>820005389</v>
      </c>
      <c r="I527" s="4" t="s">
        <v>944</v>
      </c>
      <c r="J527" s="4" t="s">
        <v>18</v>
      </c>
      <c r="K527" s="14">
        <v>14195152.69796</v>
      </c>
      <c r="L527" s="14">
        <f t="shared" si="8"/>
        <v>2303873.2828789079</v>
      </c>
      <c r="M527" s="6">
        <v>45027</v>
      </c>
    </row>
    <row r="528" spans="1:13" x14ac:dyDescent="0.35">
      <c r="A528" s="3">
        <v>15531</v>
      </c>
      <c r="B528" s="4" t="s">
        <v>163</v>
      </c>
      <c r="C528" s="4" t="s">
        <v>588</v>
      </c>
      <c r="D528" s="4" t="s">
        <v>946</v>
      </c>
      <c r="E528" s="4" t="s">
        <v>61</v>
      </c>
      <c r="F528" s="4" t="s">
        <v>15</v>
      </c>
      <c r="G528" s="4" t="s">
        <v>947</v>
      </c>
      <c r="H528" s="5">
        <v>820002916</v>
      </c>
      <c r="I528" s="4" t="s">
        <v>948</v>
      </c>
      <c r="J528" s="4" t="s">
        <v>18</v>
      </c>
      <c r="K528" s="14">
        <v>7661081.9376000008</v>
      </c>
      <c r="L528" s="14">
        <f t="shared" si="8"/>
        <v>1243393.5984724802</v>
      </c>
      <c r="M528" s="6">
        <v>45027</v>
      </c>
    </row>
    <row r="529" spans="1:13" x14ac:dyDescent="0.35">
      <c r="A529" s="3">
        <v>15531</v>
      </c>
      <c r="B529" s="4" t="s">
        <v>163</v>
      </c>
      <c r="C529" s="4" t="s">
        <v>588</v>
      </c>
      <c r="D529" s="4" t="s">
        <v>946</v>
      </c>
      <c r="E529" s="4" t="s">
        <v>14</v>
      </c>
      <c r="F529" s="4" t="s">
        <v>15</v>
      </c>
      <c r="G529" s="4" t="s">
        <v>949</v>
      </c>
      <c r="H529" s="5">
        <v>820002916</v>
      </c>
      <c r="I529" s="4" t="s">
        <v>948</v>
      </c>
      <c r="J529" s="4" t="s">
        <v>18</v>
      </c>
      <c r="K529" s="14">
        <v>9354190.4000000004</v>
      </c>
      <c r="L529" s="14">
        <f t="shared" si="8"/>
        <v>1518185.10192</v>
      </c>
      <c r="M529" s="6">
        <v>45027</v>
      </c>
    </row>
    <row r="530" spans="1:13" x14ac:dyDescent="0.35">
      <c r="A530" s="3">
        <v>15531</v>
      </c>
      <c r="B530" s="4" t="s">
        <v>163</v>
      </c>
      <c r="C530" s="4" t="s">
        <v>588</v>
      </c>
      <c r="D530" s="4" t="s">
        <v>946</v>
      </c>
      <c r="E530" s="4" t="s">
        <v>21</v>
      </c>
      <c r="F530" s="4" t="s">
        <v>15</v>
      </c>
      <c r="G530" s="4" t="s">
        <v>950</v>
      </c>
      <c r="H530" s="5">
        <v>820002916</v>
      </c>
      <c r="I530" s="4" t="s">
        <v>948</v>
      </c>
      <c r="J530" s="4" t="s">
        <v>18</v>
      </c>
      <c r="K530" s="14">
        <v>37982690.119199999</v>
      </c>
      <c r="L530" s="14">
        <f t="shared" si="8"/>
        <v>6164590.6063461602</v>
      </c>
      <c r="M530" s="6">
        <v>45027</v>
      </c>
    </row>
    <row r="531" spans="1:13" x14ac:dyDescent="0.35">
      <c r="A531" s="3">
        <v>76246</v>
      </c>
      <c r="B531" s="4" t="s">
        <v>79</v>
      </c>
      <c r="C531" s="4" t="s">
        <v>79</v>
      </c>
      <c r="D531" s="4" t="s">
        <v>951</v>
      </c>
      <c r="E531" s="4" t="s">
        <v>14</v>
      </c>
      <c r="F531" s="4" t="s">
        <v>15</v>
      </c>
      <c r="G531" s="4" t="s">
        <v>952</v>
      </c>
      <c r="H531" s="5">
        <v>891900887</v>
      </c>
      <c r="I531" s="4" t="s">
        <v>953</v>
      </c>
      <c r="J531" s="4" t="s">
        <v>18</v>
      </c>
      <c r="K531" s="14">
        <v>30371569.879559997</v>
      </c>
      <c r="L531" s="14">
        <f t="shared" si="8"/>
        <v>4929305.7914525876</v>
      </c>
      <c r="M531" s="6">
        <v>45027</v>
      </c>
    </row>
    <row r="532" spans="1:13" x14ac:dyDescent="0.35">
      <c r="A532" s="3">
        <v>76246</v>
      </c>
      <c r="B532" s="4" t="s">
        <v>79</v>
      </c>
      <c r="C532" s="4" t="s">
        <v>79</v>
      </c>
      <c r="D532" s="4" t="s">
        <v>951</v>
      </c>
      <c r="E532" s="4" t="s">
        <v>21</v>
      </c>
      <c r="F532" s="4" t="s">
        <v>15</v>
      </c>
      <c r="G532" s="4" t="s">
        <v>954</v>
      </c>
      <c r="H532" s="5">
        <v>891900887</v>
      </c>
      <c r="I532" s="4" t="s">
        <v>953</v>
      </c>
      <c r="J532" s="4" t="s">
        <v>18</v>
      </c>
      <c r="K532" s="14">
        <v>64483805.229531996</v>
      </c>
      <c r="L532" s="14">
        <f t="shared" si="8"/>
        <v>10465721.588753043</v>
      </c>
      <c r="M532" s="6">
        <v>45027</v>
      </c>
    </row>
    <row r="533" spans="1:13" x14ac:dyDescent="0.35">
      <c r="A533" s="3">
        <v>15518</v>
      </c>
      <c r="B533" s="4" t="s">
        <v>163</v>
      </c>
      <c r="C533" s="4" t="s">
        <v>588</v>
      </c>
      <c r="D533" s="4" t="s">
        <v>955</v>
      </c>
      <c r="E533" s="4" t="s">
        <v>14</v>
      </c>
      <c r="F533" s="4" t="s">
        <v>15</v>
      </c>
      <c r="G533" s="4" t="s">
        <v>956</v>
      </c>
      <c r="H533" s="5">
        <v>891855039</v>
      </c>
      <c r="I533" s="4" t="s">
        <v>957</v>
      </c>
      <c r="J533" s="4" t="s">
        <v>18</v>
      </c>
      <c r="K533" s="14">
        <v>4415728.3340800004</v>
      </c>
      <c r="L533" s="14">
        <f t="shared" si="8"/>
        <v>716672.70862118411</v>
      </c>
      <c r="M533" s="6">
        <v>45027</v>
      </c>
    </row>
    <row r="534" spans="1:13" x14ac:dyDescent="0.35">
      <c r="A534" s="3">
        <v>15518</v>
      </c>
      <c r="B534" s="4" t="s">
        <v>163</v>
      </c>
      <c r="C534" s="4" t="s">
        <v>588</v>
      </c>
      <c r="D534" s="4" t="s">
        <v>955</v>
      </c>
      <c r="E534" s="4" t="s">
        <v>21</v>
      </c>
      <c r="F534" s="4" t="s">
        <v>15</v>
      </c>
      <c r="G534" s="4" t="s">
        <v>958</v>
      </c>
      <c r="H534" s="5">
        <v>891855039</v>
      </c>
      <c r="I534" s="4" t="s">
        <v>957</v>
      </c>
      <c r="J534" s="4" t="s">
        <v>18</v>
      </c>
      <c r="K534" s="14">
        <v>8342329.2135999994</v>
      </c>
      <c r="L534" s="14">
        <f t="shared" si="8"/>
        <v>1353960.0313672798</v>
      </c>
      <c r="M534" s="6">
        <v>45027</v>
      </c>
    </row>
    <row r="535" spans="1:13" x14ac:dyDescent="0.35">
      <c r="A535" s="3" t="s">
        <v>959</v>
      </c>
      <c r="B535" s="4" t="s">
        <v>12</v>
      </c>
      <c r="C535" s="4" t="s">
        <v>795</v>
      </c>
      <c r="D535" s="4" t="s">
        <v>108</v>
      </c>
      <c r="E535" s="4" t="s">
        <v>61</v>
      </c>
      <c r="F535" s="4" t="s">
        <v>15</v>
      </c>
      <c r="G535" s="4" t="s">
        <v>960</v>
      </c>
      <c r="H535" s="5">
        <v>890801235</v>
      </c>
      <c r="I535" s="4" t="s">
        <v>961</v>
      </c>
      <c r="J535" s="4" t="s">
        <v>18</v>
      </c>
      <c r="K535" s="14">
        <v>4279482.8306999998</v>
      </c>
      <c r="L535" s="14">
        <f t="shared" si="8"/>
        <v>694560.06342260994</v>
      </c>
      <c r="M535" s="6">
        <v>45027</v>
      </c>
    </row>
    <row r="536" spans="1:13" x14ac:dyDescent="0.35">
      <c r="A536" s="3" t="s">
        <v>959</v>
      </c>
      <c r="B536" s="4" t="s">
        <v>12</v>
      </c>
      <c r="C536" s="4" t="s">
        <v>795</v>
      </c>
      <c r="D536" s="4" t="s">
        <v>108</v>
      </c>
      <c r="E536" s="4" t="s">
        <v>14</v>
      </c>
      <c r="F536" s="4" t="s">
        <v>15</v>
      </c>
      <c r="G536" s="4" t="s">
        <v>962</v>
      </c>
      <c r="H536" s="5">
        <v>890801235</v>
      </c>
      <c r="I536" s="4" t="s">
        <v>961</v>
      </c>
      <c r="J536" s="4" t="s">
        <v>18</v>
      </c>
      <c r="K536" s="14">
        <v>5322058.9568999996</v>
      </c>
      <c r="L536" s="14">
        <f t="shared" si="8"/>
        <v>863770.16870486992</v>
      </c>
      <c r="M536" s="6">
        <v>45027</v>
      </c>
    </row>
    <row r="537" spans="1:13" x14ac:dyDescent="0.35">
      <c r="A537" s="3" t="s">
        <v>959</v>
      </c>
      <c r="B537" s="4" t="s">
        <v>12</v>
      </c>
      <c r="C537" s="4" t="s">
        <v>795</v>
      </c>
      <c r="D537" s="4" t="s">
        <v>108</v>
      </c>
      <c r="E537" s="4" t="s">
        <v>21</v>
      </c>
      <c r="F537" s="4" t="s">
        <v>15</v>
      </c>
      <c r="G537" s="4" t="s">
        <v>963</v>
      </c>
      <c r="H537" s="5">
        <v>890801235</v>
      </c>
      <c r="I537" s="4" t="s">
        <v>961</v>
      </c>
      <c r="J537" s="4" t="s">
        <v>18</v>
      </c>
      <c r="K537" s="14">
        <v>22690639.112399999</v>
      </c>
      <c r="L537" s="14">
        <f t="shared" si="8"/>
        <v>3682690.7279425198</v>
      </c>
      <c r="M537" s="6">
        <v>45027</v>
      </c>
    </row>
    <row r="538" spans="1:13" x14ac:dyDescent="0.35">
      <c r="A538" s="3">
        <v>13006</v>
      </c>
      <c r="B538" s="4" t="s">
        <v>30</v>
      </c>
      <c r="C538" s="4" t="s">
        <v>30</v>
      </c>
      <c r="D538" s="4" t="s">
        <v>376</v>
      </c>
      <c r="E538" s="4" t="s">
        <v>14</v>
      </c>
      <c r="F538" s="4" t="s">
        <v>19</v>
      </c>
      <c r="G538" s="4" t="s">
        <v>964</v>
      </c>
      <c r="H538" s="5">
        <v>806007813</v>
      </c>
      <c r="I538" s="4" t="s">
        <v>378</v>
      </c>
      <c r="J538" s="4" t="s">
        <v>18</v>
      </c>
      <c r="K538" s="14">
        <v>715291.04299999995</v>
      </c>
      <c r="L538" s="14">
        <f t="shared" si="8"/>
        <v>116091.73627889999</v>
      </c>
      <c r="M538" s="6">
        <v>45027</v>
      </c>
    </row>
    <row r="539" spans="1:13" x14ac:dyDescent="0.35">
      <c r="A539" s="3">
        <v>13006</v>
      </c>
      <c r="B539" s="4" t="s">
        <v>30</v>
      </c>
      <c r="C539" s="4" t="s">
        <v>30</v>
      </c>
      <c r="D539" s="4" t="s">
        <v>376</v>
      </c>
      <c r="E539" s="4" t="s">
        <v>21</v>
      </c>
      <c r="F539" s="4" t="s">
        <v>19</v>
      </c>
      <c r="G539" s="4" t="s">
        <v>965</v>
      </c>
      <c r="H539" s="5">
        <v>806007813</v>
      </c>
      <c r="I539" s="4" t="s">
        <v>378</v>
      </c>
      <c r="J539" s="4" t="s">
        <v>18</v>
      </c>
      <c r="K539" s="14">
        <v>3148757.8725000001</v>
      </c>
      <c r="L539" s="14">
        <f t="shared" si="8"/>
        <v>511043.40270675003</v>
      </c>
      <c r="M539" s="6">
        <v>45027</v>
      </c>
    </row>
    <row r="540" spans="1:13" x14ac:dyDescent="0.35">
      <c r="A540" s="3">
        <v>15090</v>
      </c>
      <c r="B540" s="4" t="s">
        <v>163</v>
      </c>
      <c r="C540" s="4" t="s">
        <v>588</v>
      </c>
      <c r="D540" s="4" t="s">
        <v>966</v>
      </c>
      <c r="E540" s="4" t="s">
        <v>14</v>
      </c>
      <c r="F540" s="4" t="s">
        <v>15</v>
      </c>
      <c r="G540" s="4" t="s">
        <v>967</v>
      </c>
      <c r="H540" s="5">
        <v>820003929</v>
      </c>
      <c r="I540" s="4" t="s">
        <v>968</v>
      </c>
      <c r="J540" s="4" t="s">
        <v>18</v>
      </c>
      <c r="K540" s="14">
        <v>6299416.1054999996</v>
      </c>
      <c r="L540" s="14">
        <f t="shared" si="8"/>
        <v>1022395.23392265</v>
      </c>
      <c r="M540" s="6">
        <v>45027</v>
      </c>
    </row>
    <row r="541" spans="1:13" x14ac:dyDescent="0.35">
      <c r="A541" s="3">
        <v>15090</v>
      </c>
      <c r="B541" s="4" t="s">
        <v>163</v>
      </c>
      <c r="C541" s="4" t="s">
        <v>588</v>
      </c>
      <c r="D541" s="4" t="s">
        <v>966</v>
      </c>
      <c r="E541" s="4" t="s">
        <v>21</v>
      </c>
      <c r="F541" s="4" t="s">
        <v>15</v>
      </c>
      <c r="G541" s="4" t="s">
        <v>969</v>
      </c>
      <c r="H541" s="5">
        <v>820003929</v>
      </c>
      <c r="I541" s="4" t="s">
        <v>968</v>
      </c>
      <c r="J541" s="4" t="s">
        <v>18</v>
      </c>
      <c r="K541" s="14">
        <v>15190158.732794998</v>
      </c>
      <c r="L541" s="14">
        <f t="shared" si="8"/>
        <v>2465362.762332628</v>
      </c>
      <c r="M541" s="6">
        <v>45027</v>
      </c>
    </row>
    <row r="542" spans="1:13" x14ac:dyDescent="0.35">
      <c r="A542" s="3">
        <v>47318</v>
      </c>
      <c r="B542" s="4" t="s">
        <v>64</v>
      </c>
      <c r="C542" s="4" t="s">
        <v>64</v>
      </c>
      <c r="D542" s="4" t="s">
        <v>970</v>
      </c>
      <c r="E542" s="4" t="s">
        <v>14</v>
      </c>
      <c r="F542" s="4" t="s">
        <v>15</v>
      </c>
      <c r="G542" s="4" t="s">
        <v>971</v>
      </c>
      <c r="H542" s="5">
        <v>819002534</v>
      </c>
      <c r="I542" s="4" t="s">
        <v>182</v>
      </c>
      <c r="J542" s="4" t="s">
        <v>18</v>
      </c>
      <c r="K542" s="14">
        <v>5137826.2708000001</v>
      </c>
      <c r="L542" s="14">
        <f t="shared" si="8"/>
        <v>833869.20375084004</v>
      </c>
      <c r="M542" s="6">
        <v>45027</v>
      </c>
    </row>
    <row r="543" spans="1:13" x14ac:dyDescent="0.35">
      <c r="A543" s="3">
        <v>47318</v>
      </c>
      <c r="B543" s="4" t="s">
        <v>64</v>
      </c>
      <c r="C543" s="4" t="s">
        <v>64</v>
      </c>
      <c r="D543" s="4" t="s">
        <v>970</v>
      </c>
      <c r="E543" s="4" t="s">
        <v>21</v>
      </c>
      <c r="F543" s="4" t="s">
        <v>15</v>
      </c>
      <c r="G543" s="4" t="s">
        <v>972</v>
      </c>
      <c r="H543" s="5">
        <v>819002534</v>
      </c>
      <c r="I543" s="4" t="s">
        <v>182</v>
      </c>
      <c r="J543" s="4" t="s">
        <v>18</v>
      </c>
      <c r="K543" s="14">
        <v>13705327.863399999</v>
      </c>
      <c r="L543" s="14">
        <f t="shared" si="8"/>
        <v>2224374.71222982</v>
      </c>
      <c r="M543" s="6">
        <v>45027</v>
      </c>
    </row>
    <row r="544" spans="1:13" x14ac:dyDescent="0.35">
      <c r="A544" s="3" t="s">
        <v>762</v>
      </c>
      <c r="B544" s="4" t="s">
        <v>12</v>
      </c>
      <c r="C544" s="4" t="s">
        <v>12</v>
      </c>
      <c r="D544" s="4" t="s">
        <v>763</v>
      </c>
      <c r="E544" s="4" t="s">
        <v>61</v>
      </c>
      <c r="F544" s="4" t="s">
        <v>15</v>
      </c>
      <c r="G544" s="4" t="s">
        <v>973</v>
      </c>
      <c r="H544" s="5">
        <v>890981137</v>
      </c>
      <c r="I544" s="4" t="s">
        <v>765</v>
      </c>
      <c r="J544" s="4" t="s">
        <v>18</v>
      </c>
      <c r="K544" s="14">
        <v>25536486.494999997</v>
      </c>
      <c r="L544" s="14">
        <f t="shared" si="8"/>
        <v>4144571.7581384997</v>
      </c>
      <c r="M544" s="6">
        <v>45027</v>
      </c>
    </row>
    <row r="545" spans="1:13" x14ac:dyDescent="0.35">
      <c r="A545" s="3" t="s">
        <v>762</v>
      </c>
      <c r="B545" s="4" t="s">
        <v>12</v>
      </c>
      <c r="C545" s="4" t="s">
        <v>12</v>
      </c>
      <c r="D545" s="4" t="s">
        <v>763</v>
      </c>
      <c r="E545" s="4" t="s">
        <v>14</v>
      </c>
      <c r="F545" s="4" t="s">
        <v>15</v>
      </c>
      <c r="G545" s="4" t="s">
        <v>974</v>
      </c>
      <c r="H545" s="5">
        <v>890981137</v>
      </c>
      <c r="I545" s="4" t="s">
        <v>765</v>
      </c>
      <c r="J545" s="4" t="s">
        <v>18</v>
      </c>
      <c r="K545" s="14">
        <v>32973428.176000003</v>
      </c>
      <c r="L545" s="14">
        <f t="shared" si="8"/>
        <v>5351587.3929648008</v>
      </c>
      <c r="M545" s="6">
        <v>45027</v>
      </c>
    </row>
    <row r="546" spans="1:13" x14ac:dyDescent="0.35">
      <c r="A546" s="3" t="s">
        <v>762</v>
      </c>
      <c r="B546" s="4" t="s">
        <v>12</v>
      </c>
      <c r="C546" s="4" t="s">
        <v>12</v>
      </c>
      <c r="D546" s="4" t="s">
        <v>763</v>
      </c>
      <c r="E546" s="4" t="s">
        <v>21</v>
      </c>
      <c r="F546" s="4" t="s">
        <v>15</v>
      </c>
      <c r="G546" s="4" t="s">
        <v>975</v>
      </c>
      <c r="H546" s="5">
        <v>890981137</v>
      </c>
      <c r="I546" s="4" t="s">
        <v>765</v>
      </c>
      <c r="J546" s="4" t="s">
        <v>18</v>
      </c>
      <c r="K546" s="14">
        <v>138640721.24109998</v>
      </c>
      <c r="L546" s="14">
        <f t="shared" si="8"/>
        <v>22501389.057430528</v>
      </c>
      <c r="M546" s="6">
        <v>45027</v>
      </c>
    </row>
    <row r="547" spans="1:13" x14ac:dyDescent="0.35">
      <c r="A547" s="3">
        <v>41503</v>
      </c>
      <c r="B547" s="4" t="s">
        <v>183</v>
      </c>
      <c r="C547" s="4" t="s">
        <v>976</v>
      </c>
      <c r="D547" s="4" t="s">
        <v>977</v>
      </c>
      <c r="E547" s="4" t="s">
        <v>14</v>
      </c>
      <c r="F547" s="4" t="s">
        <v>19</v>
      </c>
      <c r="G547" s="4" t="s">
        <v>978</v>
      </c>
      <c r="H547" s="5">
        <v>813012946</v>
      </c>
      <c r="I547" s="4" t="s">
        <v>979</v>
      </c>
      <c r="J547" s="4" t="s">
        <v>18</v>
      </c>
      <c r="K547" s="14">
        <v>623091.59550000005</v>
      </c>
      <c r="L547" s="14">
        <f t="shared" si="8"/>
        <v>101127.76594965001</v>
      </c>
      <c r="M547" s="6">
        <v>45027</v>
      </c>
    </row>
    <row r="548" spans="1:13" x14ac:dyDescent="0.35">
      <c r="A548" s="3">
        <v>41503</v>
      </c>
      <c r="B548" s="4" t="s">
        <v>183</v>
      </c>
      <c r="C548" s="4" t="s">
        <v>976</v>
      </c>
      <c r="D548" s="4" t="s">
        <v>977</v>
      </c>
      <c r="E548" s="4" t="s">
        <v>21</v>
      </c>
      <c r="F548" s="4" t="s">
        <v>19</v>
      </c>
      <c r="G548" s="4" t="s">
        <v>980</v>
      </c>
      <c r="H548" s="5">
        <v>813012946</v>
      </c>
      <c r="I548" s="4" t="s">
        <v>979</v>
      </c>
      <c r="J548" s="4" t="s">
        <v>18</v>
      </c>
      <c r="K548" s="14">
        <v>1541111.0045</v>
      </c>
      <c r="L548" s="14">
        <f t="shared" si="8"/>
        <v>250122.31603035002</v>
      </c>
      <c r="M548" s="6">
        <v>45027</v>
      </c>
    </row>
    <row r="549" spans="1:13" x14ac:dyDescent="0.35">
      <c r="A549" s="3">
        <v>54003</v>
      </c>
      <c r="B549" s="4" t="s">
        <v>409</v>
      </c>
      <c r="C549" s="4" t="s">
        <v>409</v>
      </c>
      <c r="D549" s="4" t="s">
        <v>981</v>
      </c>
      <c r="E549" s="4" t="s">
        <v>14</v>
      </c>
      <c r="F549" s="4" t="s">
        <v>15</v>
      </c>
      <c r="G549" s="4" t="s">
        <v>982</v>
      </c>
      <c r="H549" s="5">
        <v>807008842</v>
      </c>
      <c r="I549" s="4" t="s">
        <v>983</v>
      </c>
      <c r="J549" s="4" t="s">
        <v>18</v>
      </c>
      <c r="K549" s="14">
        <v>52951899.515700005</v>
      </c>
      <c r="L549" s="14">
        <f t="shared" si="8"/>
        <v>8594093.2913981117</v>
      </c>
      <c r="M549" s="6">
        <v>45027</v>
      </c>
    </row>
    <row r="550" spans="1:13" x14ac:dyDescent="0.35">
      <c r="A550" s="3">
        <v>54003</v>
      </c>
      <c r="B550" s="4" t="s">
        <v>409</v>
      </c>
      <c r="C550" s="4" t="s">
        <v>409</v>
      </c>
      <c r="D550" s="4" t="s">
        <v>981</v>
      </c>
      <c r="E550" s="4" t="s">
        <v>21</v>
      </c>
      <c r="F550" s="4" t="s">
        <v>15</v>
      </c>
      <c r="G550" s="4" t="s">
        <v>984</v>
      </c>
      <c r="H550" s="5">
        <v>807008842</v>
      </c>
      <c r="I550" s="4" t="s">
        <v>983</v>
      </c>
      <c r="J550" s="4" t="s">
        <v>18</v>
      </c>
      <c r="K550" s="14">
        <v>219001843.36769998</v>
      </c>
      <c r="L550" s="14">
        <f t="shared" si="8"/>
        <v>35543999.178577706</v>
      </c>
      <c r="M550" s="6">
        <v>45027</v>
      </c>
    </row>
    <row r="551" spans="1:13" x14ac:dyDescent="0.35">
      <c r="A551" s="3">
        <v>54003</v>
      </c>
      <c r="B551" s="4" t="s">
        <v>409</v>
      </c>
      <c r="C551" s="4" t="s">
        <v>409</v>
      </c>
      <c r="D551" s="4" t="s">
        <v>981</v>
      </c>
      <c r="E551" s="4" t="s">
        <v>21</v>
      </c>
      <c r="F551" s="4" t="s">
        <v>15</v>
      </c>
      <c r="G551" s="4" t="s">
        <v>985</v>
      </c>
      <c r="H551" s="5">
        <v>890501438</v>
      </c>
      <c r="I551" s="4" t="s">
        <v>986</v>
      </c>
      <c r="J551" s="4" t="s">
        <v>18</v>
      </c>
      <c r="K551" s="14">
        <v>14576329.912799999</v>
      </c>
      <c r="L551" s="14">
        <f t="shared" si="8"/>
        <v>2365738.3448474398</v>
      </c>
      <c r="M551" s="6">
        <v>45027</v>
      </c>
    </row>
    <row r="552" spans="1:13" x14ac:dyDescent="0.35">
      <c r="A552" s="3" t="s">
        <v>432</v>
      </c>
      <c r="B552" s="4" t="s">
        <v>12</v>
      </c>
      <c r="C552" s="4" t="s">
        <v>12</v>
      </c>
      <c r="D552" s="4" t="s">
        <v>433</v>
      </c>
      <c r="E552" s="4" t="s">
        <v>61</v>
      </c>
      <c r="F552" s="4" t="s">
        <v>19</v>
      </c>
      <c r="G552" s="4" t="s">
        <v>987</v>
      </c>
      <c r="H552" s="5">
        <v>800044320</v>
      </c>
      <c r="I552" s="4" t="s">
        <v>435</v>
      </c>
      <c r="J552" s="4" t="s">
        <v>18</v>
      </c>
      <c r="K552" s="14">
        <v>1217058.2776000001</v>
      </c>
      <c r="L552" s="14">
        <f t="shared" si="8"/>
        <v>197528.55845448002</v>
      </c>
      <c r="M552" s="6">
        <v>45027</v>
      </c>
    </row>
    <row r="553" spans="1:13" x14ac:dyDescent="0.35">
      <c r="A553" s="3" t="s">
        <v>432</v>
      </c>
      <c r="B553" s="4" t="s">
        <v>12</v>
      </c>
      <c r="C553" s="4" t="s">
        <v>12</v>
      </c>
      <c r="D553" s="4" t="s">
        <v>433</v>
      </c>
      <c r="E553" s="4" t="s">
        <v>14</v>
      </c>
      <c r="F553" s="4" t="s">
        <v>19</v>
      </c>
      <c r="G553" s="4" t="s">
        <v>988</v>
      </c>
      <c r="H553" s="5">
        <v>800044320</v>
      </c>
      <c r="I553" s="4" t="s">
        <v>435</v>
      </c>
      <c r="J553" s="4" t="s">
        <v>18</v>
      </c>
      <c r="K553" s="14">
        <v>1089365.675</v>
      </c>
      <c r="L553" s="14">
        <f t="shared" si="8"/>
        <v>176804.04905250002</v>
      </c>
      <c r="M553" s="6">
        <v>45027</v>
      </c>
    </row>
    <row r="554" spans="1:13" x14ac:dyDescent="0.35">
      <c r="A554" s="3" t="s">
        <v>432</v>
      </c>
      <c r="B554" s="4" t="s">
        <v>12</v>
      </c>
      <c r="C554" s="4" t="s">
        <v>12</v>
      </c>
      <c r="D554" s="4" t="s">
        <v>433</v>
      </c>
      <c r="E554" s="4" t="s">
        <v>21</v>
      </c>
      <c r="F554" s="4" t="s">
        <v>19</v>
      </c>
      <c r="G554" s="4" t="s">
        <v>989</v>
      </c>
      <c r="H554" s="5">
        <v>800044320</v>
      </c>
      <c r="I554" s="4" t="s">
        <v>435</v>
      </c>
      <c r="J554" s="4" t="s">
        <v>18</v>
      </c>
      <c r="K554" s="14">
        <v>5034195.6028000005</v>
      </c>
      <c r="L554" s="14">
        <f t="shared" si="8"/>
        <v>817049.94633444003</v>
      </c>
      <c r="M554" s="6">
        <v>45027</v>
      </c>
    </row>
    <row r="555" spans="1:13" x14ac:dyDescent="0.35">
      <c r="A555" s="3">
        <v>15822</v>
      </c>
      <c r="B555" s="4" t="s">
        <v>163</v>
      </c>
      <c r="C555" s="4" t="s">
        <v>588</v>
      </c>
      <c r="D555" s="4" t="s">
        <v>990</v>
      </c>
      <c r="E555" s="4" t="s">
        <v>14</v>
      </c>
      <c r="F555" s="4" t="s">
        <v>15</v>
      </c>
      <c r="G555" s="4" t="s">
        <v>991</v>
      </c>
      <c r="H555" s="5">
        <v>826002890</v>
      </c>
      <c r="I555" s="4" t="s">
        <v>992</v>
      </c>
      <c r="J555" s="4" t="s">
        <v>18</v>
      </c>
      <c r="K555" s="14">
        <v>7492762.3008000003</v>
      </c>
      <c r="L555" s="14">
        <f t="shared" si="8"/>
        <v>1216075.32141984</v>
      </c>
      <c r="M555" s="6">
        <v>45027</v>
      </c>
    </row>
    <row r="556" spans="1:13" x14ac:dyDescent="0.35">
      <c r="A556" s="3">
        <v>15822</v>
      </c>
      <c r="B556" s="4" t="s">
        <v>163</v>
      </c>
      <c r="C556" s="4" t="s">
        <v>588</v>
      </c>
      <c r="D556" s="4" t="s">
        <v>990</v>
      </c>
      <c r="E556" s="4" t="s">
        <v>21</v>
      </c>
      <c r="F556" s="4" t="s">
        <v>15</v>
      </c>
      <c r="G556" s="4" t="s">
        <v>993</v>
      </c>
      <c r="H556" s="5">
        <v>826002890</v>
      </c>
      <c r="I556" s="4" t="s">
        <v>992</v>
      </c>
      <c r="J556" s="4" t="s">
        <v>18</v>
      </c>
      <c r="K556" s="14">
        <v>13823641.925415</v>
      </c>
      <c r="L556" s="14">
        <f t="shared" si="8"/>
        <v>2243577.0844948543</v>
      </c>
      <c r="M556" s="6">
        <v>45027</v>
      </c>
    </row>
    <row r="557" spans="1:13" x14ac:dyDescent="0.35">
      <c r="A557" s="3">
        <v>20175</v>
      </c>
      <c r="B557" s="4" t="s">
        <v>35</v>
      </c>
      <c r="C557" s="4" t="s">
        <v>35</v>
      </c>
      <c r="D557" s="4" t="s">
        <v>994</v>
      </c>
      <c r="E557" s="4" t="s">
        <v>14</v>
      </c>
      <c r="F557" s="4" t="s">
        <v>15</v>
      </c>
      <c r="G557" s="4" t="s">
        <v>995</v>
      </c>
      <c r="H557" s="5">
        <v>892300179</v>
      </c>
      <c r="I557" s="4" t="s">
        <v>996</v>
      </c>
      <c r="J557" s="4" t="s">
        <v>18</v>
      </c>
      <c r="K557" s="14">
        <v>8168447.9713000003</v>
      </c>
      <c r="L557" s="14">
        <f t="shared" si="8"/>
        <v>1325739.10574199</v>
      </c>
      <c r="M557" s="6">
        <v>45027</v>
      </c>
    </row>
    <row r="558" spans="1:13" x14ac:dyDescent="0.35">
      <c r="A558" s="3">
        <v>20175</v>
      </c>
      <c r="B558" s="4" t="s">
        <v>35</v>
      </c>
      <c r="C558" s="4" t="s">
        <v>35</v>
      </c>
      <c r="D558" s="4" t="s">
        <v>994</v>
      </c>
      <c r="E558" s="4" t="s">
        <v>21</v>
      </c>
      <c r="F558" s="4" t="s">
        <v>15</v>
      </c>
      <c r="G558" s="4" t="s">
        <v>997</v>
      </c>
      <c r="H558" s="5">
        <v>892300179</v>
      </c>
      <c r="I558" s="4" t="s">
        <v>996</v>
      </c>
      <c r="J558" s="4" t="s">
        <v>18</v>
      </c>
      <c r="K558" s="14">
        <v>29033333.4584</v>
      </c>
      <c r="L558" s="14">
        <f t="shared" si="8"/>
        <v>4712110.0202983199</v>
      </c>
      <c r="M558" s="6">
        <v>45027</v>
      </c>
    </row>
    <row r="559" spans="1:13" x14ac:dyDescent="0.35">
      <c r="A559" s="3">
        <v>23168</v>
      </c>
      <c r="B559" s="4" t="s">
        <v>40</v>
      </c>
      <c r="C559" s="4" t="s">
        <v>40</v>
      </c>
      <c r="D559" s="4" t="s">
        <v>998</v>
      </c>
      <c r="E559" s="4" t="s">
        <v>14</v>
      </c>
      <c r="F559" s="4" t="s">
        <v>15</v>
      </c>
      <c r="G559" s="4" t="s">
        <v>999</v>
      </c>
      <c r="H559" s="5">
        <v>812001424</v>
      </c>
      <c r="I559" s="4" t="s">
        <v>1000</v>
      </c>
      <c r="J559" s="4" t="s">
        <v>18</v>
      </c>
      <c r="K559" s="14">
        <v>1042638.8904</v>
      </c>
      <c r="L559" s="14">
        <f t="shared" si="8"/>
        <v>169220.29191192001</v>
      </c>
      <c r="M559" s="6">
        <v>45027</v>
      </c>
    </row>
    <row r="560" spans="1:13" x14ac:dyDescent="0.35">
      <c r="A560" s="3">
        <v>23168</v>
      </c>
      <c r="B560" s="4" t="s">
        <v>40</v>
      </c>
      <c r="C560" s="4" t="s">
        <v>40</v>
      </c>
      <c r="D560" s="4" t="s">
        <v>998</v>
      </c>
      <c r="E560" s="4" t="s">
        <v>21</v>
      </c>
      <c r="F560" s="4" t="s">
        <v>15</v>
      </c>
      <c r="G560" s="4" t="s">
        <v>1001</v>
      </c>
      <c r="H560" s="5">
        <v>812001424</v>
      </c>
      <c r="I560" s="4" t="s">
        <v>1000</v>
      </c>
      <c r="J560" s="4" t="s">
        <v>18</v>
      </c>
      <c r="K560" s="14">
        <v>3320226.1799999997</v>
      </c>
      <c r="L560" s="14">
        <f t="shared" si="8"/>
        <v>538872.70901399991</v>
      </c>
      <c r="M560" s="6">
        <v>45027</v>
      </c>
    </row>
    <row r="561" spans="1:13" x14ac:dyDescent="0.35">
      <c r="A561" s="3">
        <v>13188</v>
      </c>
      <c r="B561" s="4" t="s">
        <v>30</v>
      </c>
      <c r="C561" s="4" t="s">
        <v>30</v>
      </c>
      <c r="D561" s="4" t="s">
        <v>1002</v>
      </c>
      <c r="E561" s="4" t="s">
        <v>21</v>
      </c>
      <c r="F561" s="4" t="s">
        <v>15</v>
      </c>
      <c r="G561" s="4" t="s">
        <v>1003</v>
      </c>
      <c r="H561" s="5">
        <v>806007161</v>
      </c>
      <c r="I561" s="4" t="s">
        <v>1004</v>
      </c>
      <c r="J561" s="4" t="s">
        <v>18</v>
      </c>
      <c r="K561" s="14">
        <v>2627762.7089999998</v>
      </c>
      <c r="L561" s="14">
        <f t="shared" si="8"/>
        <v>426485.88767069997</v>
      </c>
      <c r="M561" s="6">
        <v>45027</v>
      </c>
    </row>
    <row r="562" spans="1:13" x14ac:dyDescent="0.35">
      <c r="A562" s="3">
        <v>13188</v>
      </c>
      <c r="B562" s="4" t="s">
        <v>30</v>
      </c>
      <c r="C562" s="4" t="s">
        <v>30</v>
      </c>
      <c r="D562" s="4" t="s">
        <v>1002</v>
      </c>
      <c r="E562" s="4" t="s">
        <v>14</v>
      </c>
      <c r="F562" s="4" t="s">
        <v>15</v>
      </c>
      <c r="G562" s="4" t="s">
        <v>1005</v>
      </c>
      <c r="H562" s="5">
        <v>806007161</v>
      </c>
      <c r="I562" s="4" t="s">
        <v>1004</v>
      </c>
      <c r="J562" s="4" t="s">
        <v>18</v>
      </c>
      <c r="K562" s="14">
        <v>904690.15260000003</v>
      </c>
      <c r="L562" s="14">
        <f t="shared" si="8"/>
        <v>146831.21176698001</v>
      </c>
      <c r="M562" s="6">
        <v>45027</v>
      </c>
    </row>
    <row r="563" spans="1:13" x14ac:dyDescent="0.35">
      <c r="A563" s="3" t="s">
        <v>536</v>
      </c>
      <c r="B563" s="4" t="s">
        <v>12</v>
      </c>
      <c r="C563" s="4" t="s">
        <v>12</v>
      </c>
      <c r="D563" s="4" t="s">
        <v>537</v>
      </c>
      <c r="E563" s="4" t="s">
        <v>61</v>
      </c>
      <c r="F563" s="4" t="s">
        <v>19</v>
      </c>
      <c r="G563" s="4" t="s">
        <v>1006</v>
      </c>
      <c r="H563" s="5">
        <v>890905198</v>
      </c>
      <c r="I563" s="4" t="s">
        <v>539</v>
      </c>
      <c r="J563" s="4" t="s">
        <v>18</v>
      </c>
      <c r="K563" s="14">
        <v>2619397.6359000001</v>
      </c>
      <c r="L563" s="14">
        <f t="shared" si="8"/>
        <v>425128.23630657</v>
      </c>
      <c r="M563" s="6">
        <v>45027</v>
      </c>
    </row>
    <row r="564" spans="1:13" x14ac:dyDescent="0.35">
      <c r="A564" s="3" t="s">
        <v>536</v>
      </c>
      <c r="B564" s="4" t="s">
        <v>12</v>
      </c>
      <c r="C564" s="4" t="s">
        <v>12</v>
      </c>
      <c r="D564" s="4" t="s">
        <v>537</v>
      </c>
      <c r="E564" s="4" t="s">
        <v>14</v>
      </c>
      <c r="F564" s="4" t="s">
        <v>19</v>
      </c>
      <c r="G564" s="4" t="s">
        <v>1007</v>
      </c>
      <c r="H564" s="5">
        <v>890905198</v>
      </c>
      <c r="I564" s="4" t="s">
        <v>539</v>
      </c>
      <c r="J564" s="4" t="s">
        <v>18</v>
      </c>
      <c r="K564" s="14">
        <v>2350557.6458999999</v>
      </c>
      <c r="L564" s="14">
        <f t="shared" si="8"/>
        <v>381495.50592957</v>
      </c>
      <c r="M564" s="6">
        <v>45027</v>
      </c>
    </row>
    <row r="565" spans="1:13" x14ac:dyDescent="0.35">
      <c r="A565" s="3" t="s">
        <v>536</v>
      </c>
      <c r="B565" s="4" t="s">
        <v>12</v>
      </c>
      <c r="C565" s="4" t="s">
        <v>12</v>
      </c>
      <c r="D565" s="4" t="s">
        <v>537</v>
      </c>
      <c r="E565" s="4" t="s">
        <v>21</v>
      </c>
      <c r="F565" s="4" t="s">
        <v>19</v>
      </c>
      <c r="G565" s="4" t="s">
        <v>1008</v>
      </c>
      <c r="H565" s="5">
        <v>890905198</v>
      </c>
      <c r="I565" s="4" t="s">
        <v>539</v>
      </c>
      <c r="J565" s="4" t="s">
        <v>18</v>
      </c>
      <c r="K565" s="14">
        <v>11246472.914999999</v>
      </c>
      <c r="L565" s="14">
        <f t="shared" si="8"/>
        <v>1825302.5541044998</v>
      </c>
      <c r="M565" s="6">
        <v>45027</v>
      </c>
    </row>
    <row r="566" spans="1:13" x14ac:dyDescent="0.35">
      <c r="A566" s="3" t="s">
        <v>328</v>
      </c>
      <c r="B566" s="4" t="s">
        <v>25</v>
      </c>
      <c r="C566" s="4" t="s">
        <v>25</v>
      </c>
      <c r="D566" s="4" t="s">
        <v>329</v>
      </c>
      <c r="E566" s="4" t="s">
        <v>14</v>
      </c>
      <c r="F566" s="4" t="s">
        <v>19</v>
      </c>
      <c r="G566" s="4" t="s">
        <v>330</v>
      </c>
      <c r="H566" s="5">
        <v>802006991</v>
      </c>
      <c r="I566" s="4" t="s">
        <v>331</v>
      </c>
      <c r="J566" s="4" t="s">
        <v>18</v>
      </c>
      <c r="K566" s="14">
        <v>1558281.6624</v>
      </c>
      <c r="L566" s="14">
        <f t="shared" si="8"/>
        <v>252909.11380752001</v>
      </c>
      <c r="M566" s="6">
        <v>45027</v>
      </c>
    </row>
    <row r="567" spans="1:13" x14ac:dyDescent="0.35">
      <c r="A567" s="3" t="s">
        <v>328</v>
      </c>
      <c r="B567" s="4" t="s">
        <v>25</v>
      </c>
      <c r="C567" s="4" t="s">
        <v>25</v>
      </c>
      <c r="D567" s="4" t="s">
        <v>329</v>
      </c>
      <c r="E567" s="4" t="s">
        <v>21</v>
      </c>
      <c r="F567" s="4" t="s">
        <v>19</v>
      </c>
      <c r="G567" s="4" t="s">
        <v>332</v>
      </c>
      <c r="H567" s="5">
        <v>802006991</v>
      </c>
      <c r="I567" s="4" t="s">
        <v>331</v>
      </c>
      <c r="J567" s="4" t="s">
        <v>18</v>
      </c>
      <c r="K567" s="14">
        <v>4823749.5647999998</v>
      </c>
      <c r="L567" s="14">
        <f t="shared" si="8"/>
        <v>782894.55436703993</v>
      </c>
      <c r="M567" s="6">
        <v>45027</v>
      </c>
    </row>
    <row r="568" spans="1:13" x14ac:dyDescent="0.35">
      <c r="A568" s="3">
        <v>15514</v>
      </c>
      <c r="B568" s="4" t="s">
        <v>163</v>
      </c>
      <c r="C568" s="4" t="s">
        <v>588</v>
      </c>
      <c r="D568" s="4" t="s">
        <v>1009</v>
      </c>
      <c r="E568" s="4" t="s">
        <v>14</v>
      </c>
      <c r="F568" s="4" t="s">
        <v>15</v>
      </c>
      <c r="G568" s="4" t="s">
        <v>1010</v>
      </c>
      <c r="H568" s="5">
        <v>820003915</v>
      </c>
      <c r="I568" s="4" t="s">
        <v>1011</v>
      </c>
      <c r="J568" s="4" t="s">
        <v>18</v>
      </c>
      <c r="K568" s="14">
        <v>10805383.31200128</v>
      </c>
      <c r="L568" s="14">
        <f t="shared" si="8"/>
        <v>1753713.7115378077</v>
      </c>
      <c r="M568" s="6">
        <v>45027</v>
      </c>
    </row>
    <row r="569" spans="1:13" x14ac:dyDescent="0.35">
      <c r="A569" s="3">
        <v>15514</v>
      </c>
      <c r="B569" s="4" t="s">
        <v>163</v>
      </c>
      <c r="C569" s="4" t="s">
        <v>588</v>
      </c>
      <c r="D569" s="4" t="s">
        <v>1009</v>
      </c>
      <c r="E569" s="4" t="s">
        <v>21</v>
      </c>
      <c r="F569" s="4" t="s">
        <v>15</v>
      </c>
      <c r="G569" s="4" t="s">
        <v>1012</v>
      </c>
      <c r="H569" s="5">
        <v>820003915</v>
      </c>
      <c r="I569" s="4" t="s">
        <v>1011</v>
      </c>
      <c r="J569" s="4" t="s">
        <v>18</v>
      </c>
      <c r="K569" s="14">
        <v>23580928.052784242</v>
      </c>
      <c r="L569" s="14">
        <f t="shared" si="8"/>
        <v>3827184.6229668823</v>
      </c>
      <c r="M569" s="6">
        <v>45027</v>
      </c>
    </row>
    <row r="570" spans="1:13" x14ac:dyDescent="0.35">
      <c r="A570" s="3">
        <v>47960</v>
      </c>
      <c r="B570" s="4" t="s">
        <v>64</v>
      </c>
      <c r="C570" s="4" t="s">
        <v>64</v>
      </c>
      <c r="D570" s="4" t="s">
        <v>333</v>
      </c>
      <c r="E570" s="4" t="s">
        <v>14</v>
      </c>
      <c r="F570" s="4" t="s">
        <v>19</v>
      </c>
      <c r="G570" s="4" t="s">
        <v>1013</v>
      </c>
      <c r="H570" s="5">
        <v>819004503</v>
      </c>
      <c r="I570" s="4" t="s">
        <v>335</v>
      </c>
      <c r="J570" s="4" t="s">
        <v>18</v>
      </c>
      <c r="K570" s="14">
        <v>1151132.73783</v>
      </c>
      <c r="L570" s="14">
        <f t="shared" si="8"/>
        <v>186828.843349809</v>
      </c>
      <c r="M570" s="6">
        <v>45027</v>
      </c>
    </row>
    <row r="571" spans="1:13" x14ac:dyDescent="0.35">
      <c r="A571" s="3">
        <v>47960</v>
      </c>
      <c r="B571" s="4" t="s">
        <v>64</v>
      </c>
      <c r="C571" s="4" t="s">
        <v>64</v>
      </c>
      <c r="D571" s="4" t="s">
        <v>333</v>
      </c>
      <c r="E571" s="4" t="s">
        <v>21</v>
      </c>
      <c r="F571" s="4" t="s">
        <v>19</v>
      </c>
      <c r="G571" s="4" t="s">
        <v>1014</v>
      </c>
      <c r="H571" s="5">
        <v>819004503</v>
      </c>
      <c r="I571" s="4" t="s">
        <v>335</v>
      </c>
      <c r="J571" s="4" t="s">
        <v>18</v>
      </c>
      <c r="K571" s="14">
        <v>2692709.7084000004</v>
      </c>
      <c r="L571" s="14">
        <f t="shared" si="8"/>
        <v>437026.78567332006</v>
      </c>
      <c r="M571" s="6">
        <v>45027</v>
      </c>
    </row>
    <row r="572" spans="1:13" x14ac:dyDescent="0.35">
      <c r="A572" s="3">
        <v>54498</v>
      </c>
      <c r="B572" s="4" t="s">
        <v>409</v>
      </c>
      <c r="C572" s="4" t="s">
        <v>409</v>
      </c>
      <c r="D572" s="4" t="s">
        <v>1015</v>
      </c>
      <c r="E572" s="4" t="s">
        <v>14</v>
      </c>
      <c r="F572" s="4" t="s">
        <v>19</v>
      </c>
      <c r="G572" s="4" t="s">
        <v>1016</v>
      </c>
      <c r="H572" s="5">
        <v>890501438</v>
      </c>
      <c r="I572" s="4" t="s">
        <v>986</v>
      </c>
      <c r="J572" s="4" t="s">
        <v>18</v>
      </c>
      <c r="K572" s="14">
        <v>5590853.6172000002</v>
      </c>
      <c r="L572" s="14">
        <f t="shared" si="8"/>
        <v>907395.54207156005</v>
      </c>
      <c r="M572" s="6">
        <v>45027</v>
      </c>
    </row>
    <row r="573" spans="1:13" x14ac:dyDescent="0.35">
      <c r="A573" s="3">
        <v>54498</v>
      </c>
      <c r="B573" s="4" t="s">
        <v>409</v>
      </c>
      <c r="C573" s="4" t="s">
        <v>409</v>
      </c>
      <c r="D573" s="4" t="s">
        <v>1015</v>
      </c>
      <c r="E573" s="4" t="s">
        <v>21</v>
      </c>
      <c r="F573" s="4" t="s">
        <v>19</v>
      </c>
      <c r="G573" s="4" t="s">
        <v>1017</v>
      </c>
      <c r="H573" s="5">
        <v>890501438</v>
      </c>
      <c r="I573" s="4" t="s">
        <v>986</v>
      </c>
      <c r="J573" s="4" t="s">
        <v>18</v>
      </c>
      <c r="K573" s="14">
        <v>21440886.498100001</v>
      </c>
      <c r="L573" s="14">
        <f t="shared" si="8"/>
        <v>3479855.8786416301</v>
      </c>
      <c r="M573" s="6">
        <v>45027</v>
      </c>
    </row>
    <row r="574" spans="1:13" x14ac:dyDescent="0.35">
      <c r="A574" s="3">
        <v>54498</v>
      </c>
      <c r="B574" s="4" t="s">
        <v>409</v>
      </c>
      <c r="C574" s="4" t="s">
        <v>409</v>
      </c>
      <c r="D574" s="4" t="s">
        <v>1015</v>
      </c>
      <c r="E574" s="4" t="s">
        <v>21</v>
      </c>
      <c r="F574" s="4" t="s">
        <v>19</v>
      </c>
      <c r="G574" s="4" t="s">
        <v>1018</v>
      </c>
      <c r="H574" s="5">
        <v>890501438</v>
      </c>
      <c r="I574" s="4" t="s">
        <v>986</v>
      </c>
      <c r="J574" s="4" t="s">
        <v>18</v>
      </c>
      <c r="K574" s="14">
        <v>1429268.6869999999</v>
      </c>
      <c r="L574" s="14">
        <f t="shared" si="8"/>
        <v>231970.30790009999</v>
      </c>
      <c r="M574" s="6">
        <v>45027</v>
      </c>
    </row>
    <row r="575" spans="1:13" x14ac:dyDescent="0.35">
      <c r="A575" s="3">
        <v>68081</v>
      </c>
      <c r="B575" s="4" t="s">
        <v>69</v>
      </c>
      <c r="C575" s="4" t="s">
        <v>69</v>
      </c>
      <c r="D575" s="4" t="s">
        <v>1019</v>
      </c>
      <c r="E575" s="4" t="s">
        <v>14</v>
      </c>
      <c r="F575" s="4" t="s">
        <v>15</v>
      </c>
      <c r="G575" s="4" t="s">
        <v>1020</v>
      </c>
      <c r="H575" s="5">
        <v>829001846</v>
      </c>
      <c r="I575" s="4" t="s">
        <v>1021</v>
      </c>
      <c r="J575" s="4" t="s">
        <v>18</v>
      </c>
      <c r="K575" s="14">
        <v>57268938.584000006</v>
      </c>
      <c r="L575" s="14">
        <f t="shared" si="8"/>
        <v>9294748.7321832012</v>
      </c>
      <c r="M575" s="6">
        <v>45027</v>
      </c>
    </row>
    <row r="576" spans="1:13" x14ac:dyDescent="0.35">
      <c r="A576" s="3">
        <v>68081</v>
      </c>
      <c r="B576" s="4" t="s">
        <v>69</v>
      </c>
      <c r="C576" s="4" t="s">
        <v>69</v>
      </c>
      <c r="D576" s="4" t="s">
        <v>1019</v>
      </c>
      <c r="E576" s="4" t="s">
        <v>21</v>
      </c>
      <c r="F576" s="4" t="s">
        <v>15</v>
      </c>
      <c r="G576" s="4" t="s">
        <v>1022</v>
      </c>
      <c r="H576" s="5">
        <v>829001846</v>
      </c>
      <c r="I576" s="4" t="s">
        <v>1021</v>
      </c>
      <c r="J576" s="4" t="s">
        <v>18</v>
      </c>
      <c r="K576" s="14">
        <v>156749452.8743</v>
      </c>
      <c r="L576" s="14">
        <f t="shared" si="8"/>
        <v>25440436.201498892</v>
      </c>
      <c r="M576" s="6">
        <v>45027</v>
      </c>
    </row>
    <row r="577" spans="1:13" x14ac:dyDescent="0.35">
      <c r="A577" s="3">
        <v>68322</v>
      </c>
      <c r="B577" s="4" t="s">
        <v>69</v>
      </c>
      <c r="C577" s="4" t="s">
        <v>69</v>
      </c>
      <c r="D577" s="4" t="s">
        <v>1023</v>
      </c>
      <c r="E577" s="4" t="s">
        <v>14</v>
      </c>
      <c r="F577" s="4" t="s">
        <v>19</v>
      </c>
      <c r="G577" s="4" t="s">
        <v>1024</v>
      </c>
      <c r="H577" s="5">
        <v>804007868</v>
      </c>
      <c r="I577" s="4" t="s">
        <v>1025</v>
      </c>
      <c r="J577" s="4" t="s">
        <v>18</v>
      </c>
      <c r="K577" s="14">
        <v>1176456.814</v>
      </c>
      <c r="L577" s="14">
        <f t="shared" si="8"/>
        <v>190938.94091219999</v>
      </c>
      <c r="M577" s="6">
        <v>45027</v>
      </c>
    </row>
    <row r="578" spans="1:13" x14ac:dyDescent="0.35">
      <c r="A578" s="3">
        <v>68322</v>
      </c>
      <c r="B578" s="4" t="s">
        <v>69</v>
      </c>
      <c r="C578" s="4" t="s">
        <v>69</v>
      </c>
      <c r="D578" s="4" t="s">
        <v>1023</v>
      </c>
      <c r="E578" s="4" t="s">
        <v>21</v>
      </c>
      <c r="F578" s="4" t="s">
        <v>19</v>
      </c>
      <c r="G578" s="4" t="s">
        <v>1026</v>
      </c>
      <c r="H578" s="5">
        <v>804007868</v>
      </c>
      <c r="I578" s="4" t="s">
        <v>1025</v>
      </c>
      <c r="J578" s="4" t="s">
        <v>18</v>
      </c>
      <c r="K578" s="14">
        <v>2372277.5460000001</v>
      </c>
      <c r="L578" s="14">
        <f t="shared" si="8"/>
        <v>385020.6457158</v>
      </c>
      <c r="M578" s="6">
        <v>45027</v>
      </c>
    </row>
    <row r="579" spans="1:13" x14ac:dyDescent="0.35">
      <c r="A579" s="3">
        <v>68533</v>
      </c>
      <c r="B579" s="4" t="s">
        <v>69</v>
      </c>
      <c r="C579" s="4" t="s">
        <v>69</v>
      </c>
      <c r="D579" s="4" t="s">
        <v>1027</v>
      </c>
      <c r="E579" s="4" t="s">
        <v>14</v>
      </c>
      <c r="F579" s="4" t="s">
        <v>15</v>
      </c>
      <c r="G579" s="4" t="s">
        <v>1028</v>
      </c>
      <c r="H579" s="5">
        <v>804014835</v>
      </c>
      <c r="I579" s="4" t="s">
        <v>1029</v>
      </c>
      <c r="J579" s="4" t="s">
        <v>18</v>
      </c>
      <c r="K579" s="14">
        <v>20620538.645</v>
      </c>
      <c r="L579" s="14">
        <f t="shared" ref="L579:L642" si="9">K579*0.1623</f>
        <v>3346713.4220834998</v>
      </c>
      <c r="M579" s="6">
        <v>45027</v>
      </c>
    </row>
    <row r="580" spans="1:13" x14ac:dyDescent="0.35">
      <c r="A580" s="3">
        <v>68533</v>
      </c>
      <c r="B580" s="4" t="s">
        <v>69</v>
      </c>
      <c r="C580" s="4" t="s">
        <v>69</v>
      </c>
      <c r="D580" s="4" t="s">
        <v>1027</v>
      </c>
      <c r="E580" s="4" t="s">
        <v>21</v>
      </c>
      <c r="F580" s="4" t="s">
        <v>15</v>
      </c>
      <c r="G580" s="4" t="s">
        <v>1030</v>
      </c>
      <c r="H580" s="5">
        <v>804014835</v>
      </c>
      <c r="I580" s="4" t="s">
        <v>1029</v>
      </c>
      <c r="J580" s="4" t="s">
        <v>18</v>
      </c>
      <c r="K580" s="14">
        <v>35291600.656999998</v>
      </c>
      <c r="L580" s="14">
        <f t="shared" si="9"/>
        <v>5727826.7866310999</v>
      </c>
      <c r="M580" s="6">
        <v>45027</v>
      </c>
    </row>
    <row r="581" spans="1:13" x14ac:dyDescent="0.35">
      <c r="A581" s="3" t="s">
        <v>1031</v>
      </c>
      <c r="B581" s="4" t="s">
        <v>25</v>
      </c>
      <c r="C581" s="4" t="s">
        <v>25</v>
      </c>
      <c r="D581" s="4" t="s">
        <v>1032</v>
      </c>
      <c r="E581" s="4" t="s">
        <v>14</v>
      </c>
      <c r="F581" s="4" t="s">
        <v>15</v>
      </c>
      <c r="G581" s="4" t="s">
        <v>1033</v>
      </c>
      <c r="H581" s="5">
        <v>802004549</v>
      </c>
      <c r="I581" s="4" t="s">
        <v>1034</v>
      </c>
      <c r="J581" s="4" t="s">
        <v>18</v>
      </c>
      <c r="K581" s="14">
        <v>1505403.9861999999</v>
      </c>
      <c r="L581" s="14">
        <f t="shared" si="9"/>
        <v>244327.06696025998</v>
      </c>
      <c r="M581" s="6">
        <v>45027</v>
      </c>
    </row>
    <row r="582" spans="1:13" x14ac:dyDescent="0.35">
      <c r="A582" s="3" t="s">
        <v>1031</v>
      </c>
      <c r="B582" s="4" t="s">
        <v>25</v>
      </c>
      <c r="C582" s="4" t="s">
        <v>25</v>
      </c>
      <c r="D582" s="4" t="s">
        <v>1032</v>
      </c>
      <c r="E582" s="4" t="s">
        <v>21</v>
      </c>
      <c r="F582" s="4" t="s">
        <v>15</v>
      </c>
      <c r="G582" s="4" t="s">
        <v>1035</v>
      </c>
      <c r="H582" s="5">
        <v>802004549</v>
      </c>
      <c r="I582" s="4" t="s">
        <v>1034</v>
      </c>
      <c r="J582" s="4" t="s">
        <v>18</v>
      </c>
      <c r="K582" s="14">
        <v>5248904.9572000001</v>
      </c>
      <c r="L582" s="14">
        <f t="shared" si="9"/>
        <v>851897.27455355995</v>
      </c>
      <c r="M582" s="6">
        <v>45027</v>
      </c>
    </row>
    <row r="583" spans="1:13" x14ac:dyDescent="0.35">
      <c r="A583" s="3">
        <v>13244</v>
      </c>
      <c r="B583" s="4" t="s">
        <v>30</v>
      </c>
      <c r="C583" s="4" t="s">
        <v>30</v>
      </c>
      <c r="D583" s="4" t="s">
        <v>704</v>
      </c>
      <c r="E583" s="4" t="s">
        <v>14</v>
      </c>
      <c r="F583" s="4" t="s">
        <v>19</v>
      </c>
      <c r="G583" s="4" t="s">
        <v>1036</v>
      </c>
      <c r="H583" s="5">
        <v>806007801</v>
      </c>
      <c r="I583" s="4" t="s">
        <v>706</v>
      </c>
      <c r="J583" s="4" t="s">
        <v>18</v>
      </c>
      <c r="K583" s="14">
        <v>818169.70289999992</v>
      </c>
      <c r="L583" s="14">
        <f t="shared" si="9"/>
        <v>132788.94278066998</v>
      </c>
      <c r="M583" s="6">
        <v>45027</v>
      </c>
    </row>
    <row r="584" spans="1:13" x14ac:dyDescent="0.35">
      <c r="A584" s="3">
        <v>13244</v>
      </c>
      <c r="B584" s="4" t="s">
        <v>30</v>
      </c>
      <c r="C584" s="4" t="s">
        <v>30</v>
      </c>
      <c r="D584" s="4" t="s">
        <v>704</v>
      </c>
      <c r="E584" s="4" t="s">
        <v>21</v>
      </c>
      <c r="F584" s="4" t="s">
        <v>19</v>
      </c>
      <c r="G584" s="4" t="s">
        <v>1037</v>
      </c>
      <c r="H584" s="5">
        <v>806007801</v>
      </c>
      <c r="I584" s="4" t="s">
        <v>706</v>
      </c>
      <c r="J584" s="4" t="s">
        <v>18</v>
      </c>
      <c r="K584" s="14">
        <v>2586770.7125999997</v>
      </c>
      <c r="L584" s="14">
        <f t="shared" si="9"/>
        <v>419832.88665497996</v>
      </c>
      <c r="M584" s="6">
        <v>45027</v>
      </c>
    </row>
    <row r="585" spans="1:13" x14ac:dyDescent="0.35">
      <c r="A585" s="3">
        <v>15455</v>
      </c>
      <c r="B585" s="4" t="s">
        <v>163</v>
      </c>
      <c r="C585" s="4" t="s">
        <v>588</v>
      </c>
      <c r="D585" s="4" t="s">
        <v>1038</v>
      </c>
      <c r="E585" s="4" t="s">
        <v>14</v>
      </c>
      <c r="F585" s="4" t="s">
        <v>15</v>
      </c>
      <c r="G585" s="4" t="s">
        <v>1039</v>
      </c>
      <c r="H585" s="5">
        <v>800152970</v>
      </c>
      <c r="I585" s="4" t="s">
        <v>1040</v>
      </c>
      <c r="J585" s="4" t="s">
        <v>18</v>
      </c>
      <c r="K585" s="14">
        <v>9690215.9791999999</v>
      </c>
      <c r="L585" s="14">
        <f t="shared" si="9"/>
        <v>1572722.05342416</v>
      </c>
      <c r="M585" s="6">
        <v>45027</v>
      </c>
    </row>
    <row r="586" spans="1:13" x14ac:dyDescent="0.35">
      <c r="A586" s="3">
        <v>15455</v>
      </c>
      <c r="B586" s="4" t="s">
        <v>163</v>
      </c>
      <c r="C586" s="4" t="s">
        <v>588</v>
      </c>
      <c r="D586" s="4" t="s">
        <v>1038</v>
      </c>
      <c r="E586" s="4" t="s">
        <v>21</v>
      </c>
      <c r="F586" s="4" t="s">
        <v>15</v>
      </c>
      <c r="G586" s="4" t="s">
        <v>1041</v>
      </c>
      <c r="H586" s="5">
        <v>800152970</v>
      </c>
      <c r="I586" s="4" t="s">
        <v>1040</v>
      </c>
      <c r="J586" s="4" t="s">
        <v>18</v>
      </c>
      <c r="K586" s="14">
        <v>20488348.871240001</v>
      </c>
      <c r="L586" s="14">
        <f t="shared" si="9"/>
        <v>3325259.0218022522</v>
      </c>
      <c r="M586" s="6">
        <v>45027</v>
      </c>
    </row>
    <row r="587" spans="1:13" x14ac:dyDescent="0.35">
      <c r="A587" s="3">
        <v>66594</v>
      </c>
      <c r="B587" s="4" t="s">
        <v>79</v>
      </c>
      <c r="C587" s="4" t="s">
        <v>108</v>
      </c>
      <c r="D587" s="4" t="s">
        <v>1042</v>
      </c>
      <c r="E587" s="4" t="s">
        <v>14</v>
      </c>
      <c r="F587" s="4" t="s">
        <v>15</v>
      </c>
      <c r="G587" s="4" t="s">
        <v>1043</v>
      </c>
      <c r="H587" s="5">
        <v>891401308</v>
      </c>
      <c r="I587" s="4" t="s">
        <v>1044</v>
      </c>
      <c r="J587" s="4" t="s">
        <v>18</v>
      </c>
      <c r="K587" s="14">
        <v>11850717.816000002</v>
      </c>
      <c r="L587" s="14">
        <f t="shared" si="9"/>
        <v>1923371.5015368003</v>
      </c>
      <c r="M587" s="6">
        <v>45027</v>
      </c>
    </row>
    <row r="588" spans="1:13" x14ac:dyDescent="0.35">
      <c r="A588" s="3">
        <v>66594</v>
      </c>
      <c r="B588" s="4" t="s">
        <v>79</v>
      </c>
      <c r="C588" s="4" t="s">
        <v>108</v>
      </c>
      <c r="D588" s="4" t="s">
        <v>1042</v>
      </c>
      <c r="E588" s="4" t="s">
        <v>21</v>
      </c>
      <c r="F588" s="4" t="s">
        <v>15</v>
      </c>
      <c r="G588" s="4" t="s">
        <v>1045</v>
      </c>
      <c r="H588" s="5">
        <v>891401308</v>
      </c>
      <c r="I588" s="4" t="s">
        <v>1044</v>
      </c>
      <c r="J588" s="4" t="s">
        <v>18</v>
      </c>
      <c r="K588" s="14">
        <v>45559081.671696</v>
      </c>
      <c r="L588" s="14">
        <f t="shared" si="9"/>
        <v>7394238.9553162605</v>
      </c>
      <c r="M588" s="6">
        <v>45027</v>
      </c>
    </row>
    <row r="589" spans="1:13" x14ac:dyDescent="0.35">
      <c r="A589" s="3">
        <v>15109</v>
      </c>
      <c r="B589" s="4" t="s">
        <v>163</v>
      </c>
      <c r="C589" s="4" t="s">
        <v>588</v>
      </c>
      <c r="D589" s="4" t="s">
        <v>1046</v>
      </c>
      <c r="E589" s="4" t="s">
        <v>61</v>
      </c>
      <c r="F589" s="4" t="s">
        <v>15</v>
      </c>
      <c r="G589" s="4" t="s">
        <v>1047</v>
      </c>
      <c r="H589" s="5">
        <v>820003550</v>
      </c>
      <c r="I589" s="4" t="s">
        <v>1048</v>
      </c>
      <c r="J589" s="4" t="s">
        <v>18</v>
      </c>
      <c r="K589" s="14">
        <v>3481902.11</v>
      </c>
      <c r="L589" s="14">
        <f t="shared" si="9"/>
        <v>565112.71245300001</v>
      </c>
      <c r="M589" s="6">
        <v>45027</v>
      </c>
    </row>
    <row r="590" spans="1:13" x14ac:dyDescent="0.35">
      <c r="A590" s="3">
        <v>15109</v>
      </c>
      <c r="B590" s="4" t="s">
        <v>163</v>
      </c>
      <c r="C590" s="4" t="s">
        <v>588</v>
      </c>
      <c r="D590" s="4" t="s">
        <v>1046</v>
      </c>
      <c r="E590" s="4" t="s">
        <v>14</v>
      </c>
      <c r="F590" s="4" t="s">
        <v>15</v>
      </c>
      <c r="G590" s="4" t="s">
        <v>1049</v>
      </c>
      <c r="H590" s="5">
        <v>820003550</v>
      </c>
      <c r="I590" s="4" t="s">
        <v>1048</v>
      </c>
      <c r="J590" s="4" t="s">
        <v>18</v>
      </c>
      <c r="K590" s="14">
        <v>5398148.9263999993</v>
      </c>
      <c r="L590" s="14">
        <f t="shared" si="9"/>
        <v>876119.5707547199</v>
      </c>
      <c r="M590" s="6">
        <v>45027</v>
      </c>
    </row>
    <row r="591" spans="1:13" x14ac:dyDescent="0.35">
      <c r="A591" s="3">
        <v>15109</v>
      </c>
      <c r="B591" s="4" t="s">
        <v>163</v>
      </c>
      <c r="C591" s="4" t="s">
        <v>588</v>
      </c>
      <c r="D591" s="4" t="s">
        <v>1046</v>
      </c>
      <c r="E591" s="4" t="s">
        <v>21</v>
      </c>
      <c r="F591" s="4" t="s">
        <v>15</v>
      </c>
      <c r="G591" s="4" t="s">
        <v>1050</v>
      </c>
      <c r="H591" s="5">
        <v>820003550</v>
      </c>
      <c r="I591" s="4" t="s">
        <v>1048</v>
      </c>
      <c r="J591" s="4" t="s">
        <v>18</v>
      </c>
      <c r="K591" s="14">
        <v>11646362.229999999</v>
      </c>
      <c r="L591" s="14">
        <f t="shared" si="9"/>
        <v>1890204.5899289998</v>
      </c>
      <c r="M591" s="6">
        <v>45027</v>
      </c>
    </row>
    <row r="592" spans="1:13" x14ac:dyDescent="0.35">
      <c r="A592" s="3">
        <v>15480</v>
      </c>
      <c r="B592" s="4" t="s">
        <v>163</v>
      </c>
      <c r="C592" s="4" t="s">
        <v>588</v>
      </c>
      <c r="D592" s="4" t="s">
        <v>677</v>
      </c>
      <c r="E592" s="4" t="s">
        <v>14</v>
      </c>
      <c r="F592" s="4" t="s">
        <v>19</v>
      </c>
      <c r="G592" s="4" t="s">
        <v>1051</v>
      </c>
      <c r="H592" s="5">
        <v>800254850</v>
      </c>
      <c r="I592" s="4" t="s">
        <v>679</v>
      </c>
      <c r="J592" s="4" t="s">
        <v>18</v>
      </c>
      <c r="K592" s="14">
        <v>3156782</v>
      </c>
      <c r="L592" s="14">
        <f t="shared" si="9"/>
        <v>512345.71860000002</v>
      </c>
      <c r="M592" s="6">
        <v>45027</v>
      </c>
    </row>
    <row r="593" spans="1:13" x14ac:dyDescent="0.35">
      <c r="A593" s="3">
        <v>15480</v>
      </c>
      <c r="B593" s="4" t="s">
        <v>163</v>
      </c>
      <c r="C593" s="4" t="s">
        <v>588</v>
      </c>
      <c r="D593" s="4" t="s">
        <v>677</v>
      </c>
      <c r="E593" s="4" t="s">
        <v>21</v>
      </c>
      <c r="F593" s="4" t="s">
        <v>19</v>
      </c>
      <c r="G593" s="4" t="s">
        <v>1052</v>
      </c>
      <c r="H593" s="5">
        <v>800254850</v>
      </c>
      <c r="I593" s="4" t="s">
        <v>679</v>
      </c>
      <c r="J593" s="4" t="s">
        <v>18</v>
      </c>
      <c r="K593" s="14">
        <v>7886974</v>
      </c>
      <c r="L593" s="14">
        <f t="shared" si="9"/>
        <v>1280055.8802</v>
      </c>
      <c r="M593" s="6">
        <v>45027</v>
      </c>
    </row>
    <row r="594" spans="1:13" x14ac:dyDescent="0.35">
      <c r="A594" s="3">
        <v>76054</v>
      </c>
      <c r="B594" s="4" t="s">
        <v>79</v>
      </c>
      <c r="C594" s="4" t="s">
        <v>79</v>
      </c>
      <c r="D594" s="4" t="s">
        <v>1053</v>
      </c>
      <c r="E594" s="4" t="s">
        <v>14</v>
      </c>
      <c r="F594" s="4" t="s">
        <v>15</v>
      </c>
      <c r="G594" s="4" t="s">
        <v>1054</v>
      </c>
      <c r="H594" s="5">
        <v>891901101</v>
      </c>
      <c r="I594" s="4" t="s">
        <v>1055</v>
      </c>
      <c r="J594" s="4" t="s">
        <v>18</v>
      </c>
      <c r="K594" s="14">
        <v>18344916.804700002</v>
      </c>
      <c r="L594" s="14">
        <f t="shared" si="9"/>
        <v>2977379.9974028105</v>
      </c>
      <c r="M594" s="6">
        <v>45027</v>
      </c>
    </row>
    <row r="595" spans="1:13" x14ac:dyDescent="0.35">
      <c r="A595" s="3">
        <v>76054</v>
      </c>
      <c r="B595" s="4" t="s">
        <v>79</v>
      </c>
      <c r="C595" s="4" t="s">
        <v>79</v>
      </c>
      <c r="D595" s="4" t="s">
        <v>1053</v>
      </c>
      <c r="E595" s="4" t="s">
        <v>21</v>
      </c>
      <c r="F595" s="4" t="s">
        <v>15</v>
      </c>
      <c r="G595" s="4" t="s">
        <v>1056</v>
      </c>
      <c r="H595" s="5">
        <v>891901101</v>
      </c>
      <c r="I595" s="4" t="s">
        <v>1055</v>
      </c>
      <c r="J595" s="4" t="s">
        <v>18</v>
      </c>
      <c r="K595" s="14">
        <v>47989059.8345</v>
      </c>
      <c r="L595" s="14">
        <f t="shared" si="9"/>
        <v>7788624.4111393504</v>
      </c>
      <c r="M595" s="6">
        <v>45027</v>
      </c>
    </row>
    <row r="596" spans="1:13" x14ac:dyDescent="0.35">
      <c r="A596" s="3">
        <v>76054</v>
      </c>
      <c r="B596" s="4" t="s">
        <v>79</v>
      </c>
      <c r="C596" s="4" t="s">
        <v>79</v>
      </c>
      <c r="D596" s="4" t="s">
        <v>1053</v>
      </c>
      <c r="E596" s="4" t="s">
        <v>61</v>
      </c>
      <c r="F596" s="4" t="s">
        <v>15</v>
      </c>
      <c r="G596" s="4" t="s">
        <v>1057</v>
      </c>
      <c r="H596" s="5">
        <v>891901101</v>
      </c>
      <c r="I596" s="4" t="s">
        <v>1055</v>
      </c>
      <c r="J596" s="4" t="s">
        <v>18</v>
      </c>
      <c r="K596" s="14">
        <v>12371046.609664001</v>
      </c>
      <c r="L596" s="14">
        <f t="shared" si="9"/>
        <v>2007820.8647484672</v>
      </c>
      <c r="M596" s="6">
        <v>45027</v>
      </c>
    </row>
    <row r="597" spans="1:13" x14ac:dyDescent="0.35">
      <c r="A597" s="3">
        <v>15897</v>
      </c>
      <c r="B597" s="4" t="s">
        <v>163</v>
      </c>
      <c r="C597" s="4" t="s">
        <v>588</v>
      </c>
      <c r="D597" s="4" t="s">
        <v>1058</v>
      </c>
      <c r="E597" s="4" t="s">
        <v>14</v>
      </c>
      <c r="F597" s="4" t="s">
        <v>15</v>
      </c>
      <c r="G597" s="4" t="s">
        <v>1059</v>
      </c>
      <c r="H597" s="5">
        <v>820002715</v>
      </c>
      <c r="I597" s="4" t="s">
        <v>1060</v>
      </c>
      <c r="J597" s="4" t="s">
        <v>18</v>
      </c>
      <c r="K597" s="14">
        <v>9152842.8464000002</v>
      </c>
      <c r="L597" s="14">
        <f t="shared" si="9"/>
        <v>1485506.39397072</v>
      </c>
      <c r="M597" s="6">
        <v>45027</v>
      </c>
    </row>
    <row r="598" spans="1:13" x14ac:dyDescent="0.35">
      <c r="A598" s="3">
        <v>15897</v>
      </c>
      <c r="B598" s="4" t="s">
        <v>163</v>
      </c>
      <c r="C598" s="4" t="s">
        <v>588</v>
      </c>
      <c r="D598" s="4" t="s">
        <v>1058</v>
      </c>
      <c r="E598" s="4" t="s">
        <v>21</v>
      </c>
      <c r="F598" s="4" t="s">
        <v>15</v>
      </c>
      <c r="G598" s="4" t="s">
        <v>1061</v>
      </c>
      <c r="H598" s="5">
        <v>820002715</v>
      </c>
      <c r="I598" s="4" t="s">
        <v>1060</v>
      </c>
      <c r="J598" s="4" t="s">
        <v>18</v>
      </c>
      <c r="K598" s="14">
        <v>17426299.973499998</v>
      </c>
      <c r="L598" s="14">
        <f t="shared" si="9"/>
        <v>2828288.4856990497</v>
      </c>
      <c r="M598" s="6">
        <v>45027</v>
      </c>
    </row>
    <row r="599" spans="1:13" x14ac:dyDescent="0.35">
      <c r="A599" s="3">
        <v>66572</v>
      </c>
      <c r="B599" s="4" t="s">
        <v>79</v>
      </c>
      <c r="C599" s="4" t="s">
        <v>108</v>
      </c>
      <c r="D599" s="4" t="s">
        <v>1062</v>
      </c>
      <c r="E599" s="4" t="s">
        <v>14</v>
      </c>
      <c r="F599" s="4" t="s">
        <v>15</v>
      </c>
      <c r="G599" s="4" t="s">
        <v>1063</v>
      </c>
      <c r="H599" s="5">
        <v>891409025</v>
      </c>
      <c r="I599" s="4" t="s">
        <v>1064</v>
      </c>
      <c r="J599" s="4" t="s">
        <v>18</v>
      </c>
      <c r="K599" s="14">
        <v>3460039.247</v>
      </c>
      <c r="L599" s="14">
        <f t="shared" si="9"/>
        <v>561564.36978810001</v>
      </c>
      <c r="M599" s="6">
        <v>45027</v>
      </c>
    </row>
    <row r="600" spans="1:13" x14ac:dyDescent="0.35">
      <c r="A600" s="3">
        <v>66572</v>
      </c>
      <c r="B600" s="4" t="s">
        <v>79</v>
      </c>
      <c r="C600" s="4" t="s">
        <v>108</v>
      </c>
      <c r="D600" s="4" t="s">
        <v>1062</v>
      </c>
      <c r="E600" s="4" t="s">
        <v>21</v>
      </c>
      <c r="F600" s="4" t="s">
        <v>15</v>
      </c>
      <c r="G600" s="4" t="s">
        <v>1065</v>
      </c>
      <c r="H600" s="5">
        <v>891409025</v>
      </c>
      <c r="I600" s="4" t="s">
        <v>1064</v>
      </c>
      <c r="J600" s="4" t="s">
        <v>18</v>
      </c>
      <c r="K600" s="14">
        <v>20705288.679340001</v>
      </c>
      <c r="L600" s="14">
        <f t="shared" si="9"/>
        <v>3360468.3526568823</v>
      </c>
      <c r="M600" s="6">
        <v>45027</v>
      </c>
    </row>
    <row r="601" spans="1:13" x14ac:dyDescent="0.35">
      <c r="A601" s="3">
        <v>76845</v>
      </c>
      <c r="B601" s="4" t="s">
        <v>79</v>
      </c>
      <c r="C601" s="4" t="s">
        <v>79</v>
      </c>
      <c r="D601" s="4" t="s">
        <v>1066</v>
      </c>
      <c r="E601" s="4" t="s">
        <v>14</v>
      </c>
      <c r="F601" s="4" t="s">
        <v>15</v>
      </c>
      <c r="G601" s="4" t="s">
        <v>1067</v>
      </c>
      <c r="H601" s="5">
        <v>891902036</v>
      </c>
      <c r="I601" s="4" t="s">
        <v>1068</v>
      </c>
      <c r="J601" s="4" t="s">
        <v>18</v>
      </c>
      <c r="K601" s="14">
        <v>10318113.4</v>
      </c>
      <c r="L601" s="14">
        <f t="shared" si="9"/>
        <v>1674629.80482</v>
      </c>
      <c r="M601" s="6">
        <v>45027</v>
      </c>
    </row>
    <row r="602" spans="1:13" x14ac:dyDescent="0.35">
      <c r="A602" s="3">
        <v>76845</v>
      </c>
      <c r="B602" s="4" t="s">
        <v>79</v>
      </c>
      <c r="C602" s="4" t="s">
        <v>79</v>
      </c>
      <c r="D602" s="4" t="s">
        <v>1066</v>
      </c>
      <c r="E602" s="4" t="s">
        <v>21</v>
      </c>
      <c r="F602" s="4" t="s">
        <v>15</v>
      </c>
      <c r="G602" s="4" t="s">
        <v>1069</v>
      </c>
      <c r="H602" s="5">
        <v>891902036</v>
      </c>
      <c r="I602" s="4" t="s">
        <v>1068</v>
      </c>
      <c r="J602" s="4" t="s">
        <v>18</v>
      </c>
      <c r="K602" s="14">
        <v>26980968.559999999</v>
      </c>
      <c r="L602" s="14">
        <f t="shared" si="9"/>
        <v>4379011.197288</v>
      </c>
      <c r="M602" s="6">
        <v>45027</v>
      </c>
    </row>
    <row r="603" spans="1:13" x14ac:dyDescent="0.35">
      <c r="A603" s="3">
        <v>15218</v>
      </c>
      <c r="B603" s="4" t="s">
        <v>163</v>
      </c>
      <c r="C603" s="4" t="s">
        <v>588</v>
      </c>
      <c r="D603" s="4" t="s">
        <v>778</v>
      </c>
      <c r="E603" s="4" t="s">
        <v>14</v>
      </c>
      <c r="F603" s="4" t="s">
        <v>19</v>
      </c>
      <c r="G603" s="4" t="s">
        <v>1070</v>
      </c>
      <c r="H603" s="5">
        <v>891800611</v>
      </c>
      <c r="I603" s="4" t="s">
        <v>780</v>
      </c>
      <c r="J603" s="4" t="s">
        <v>18</v>
      </c>
      <c r="K603" s="14">
        <v>320296.17329999997</v>
      </c>
      <c r="L603" s="14">
        <f t="shared" si="9"/>
        <v>51984.068926589993</v>
      </c>
      <c r="M603" s="6">
        <v>45027</v>
      </c>
    </row>
    <row r="604" spans="1:13" x14ac:dyDescent="0.35">
      <c r="A604" s="3">
        <v>15218</v>
      </c>
      <c r="B604" s="4" t="s">
        <v>163</v>
      </c>
      <c r="C604" s="4" t="s">
        <v>588</v>
      </c>
      <c r="D604" s="4" t="s">
        <v>778</v>
      </c>
      <c r="E604" s="4" t="s">
        <v>21</v>
      </c>
      <c r="F604" s="4" t="s">
        <v>19</v>
      </c>
      <c r="G604" s="4" t="s">
        <v>1071</v>
      </c>
      <c r="H604" s="5">
        <v>891800611</v>
      </c>
      <c r="I604" s="4" t="s">
        <v>780</v>
      </c>
      <c r="J604" s="4" t="s">
        <v>18</v>
      </c>
      <c r="K604" s="14">
        <v>1039307.7386</v>
      </c>
      <c r="L604" s="14">
        <f t="shared" si="9"/>
        <v>168679.64597478</v>
      </c>
      <c r="M604" s="6">
        <v>45027</v>
      </c>
    </row>
    <row r="605" spans="1:13" x14ac:dyDescent="0.35">
      <c r="A605" s="3">
        <v>47703</v>
      </c>
      <c r="B605" s="4" t="s">
        <v>64</v>
      </c>
      <c r="C605" s="4" t="s">
        <v>64</v>
      </c>
      <c r="D605" s="4" t="s">
        <v>652</v>
      </c>
      <c r="E605" s="4" t="s">
        <v>14</v>
      </c>
      <c r="F605" s="4" t="s">
        <v>19</v>
      </c>
      <c r="G605" s="4" t="s">
        <v>1072</v>
      </c>
      <c r="H605" s="5">
        <v>819001273</v>
      </c>
      <c r="I605" s="4" t="s">
        <v>654</v>
      </c>
      <c r="J605" s="4" t="s">
        <v>18</v>
      </c>
      <c r="K605" s="14">
        <v>681218.21850000008</v>
      </c>
      <c r="L605" s="14">
        <f t="shared" si="9"/>
        <v>110561.71686255001</v>
      </c>
      <c r="M605" s="6">
        <v>45027</v>
      </c>
    </row>
    <row r="606" spans="1:13" x14ac:dyDescent="0.35">
      <c r="A606" s="3">
        <v>47703</v>
      </c>
      <c r="B606" s="4" t="s">
        <v>64</v>
      </c>
      <c r="C606" s="4" t="s">
        <v>64</v>
      </c>
      <c r="D606" s="4" t="s">
        <v>652</v>
      </c>
      <c r="E606" s="4" t="s">
        <v>21</v>
      </c>
      <c r="F606" s="4" t="s">
        <v>19</v>
      </c>
      <c r="G606" s="4" t="s">
        <v>1073</v>
      </c>
      <c r="H606" s="5">
        <v>819001273</v>
      </c>
      <c r="I606" s="4" t="s">
        <v>654</v>
      </c>
      <c r="J606" s="4" t="s">
        <v>18</v>
      </c>
      <c r="K606" s="14">
        <v>1467514.1684999999</v>
      </c>
      <c r="L606" s="14">
        <f t="shared" si="9"/>
        <v>238177.54954754998</v>
      </c>
      <c r="M606" s="6">
        <v>45027</v>
      </c>
    </row>
    <row r="607" spans="1:13" x14ac:dyDescent="0.35">
      <c r="A607" s="3">
        <v>68780</v>
      </c>
      <c r="B607" s="4" t="s">
        <v>69</v>
      </c>
      <c r="C607" s="4" t="s">
        <v>69</v>
      </c>
      <c r="D607" s="4" t="s">
        <v>1074</v>
      </c>
      <c r="E607" s="4" t="s">
        <v>14</v>
      </c>
      <c r="F607" s="4" t="s">
        <v>15</v>
      </c>
      <c r="G607" s="4" t="s">
        <v>1075</v>
      </c>
      <c r="H607" s="5">
        <v>804005751</v>
      </c>
      <c r="I607" s="4" t="s">
        <v>1076</v>
      </c>
      <c r="J607" s="4" t="s">
        <v>18</v>
      </c>
      <c r="K607" s="14">
        <v>15640224.945599999</v>
      </c>
      <c r="L607" s="14">
        <f t="shared" si="9"/>
        <v>2538408.50867088</v>
      </c>
      <c r="M607" s="6">
        <v>45027</v>
      </c>
    </row>
    <row r="608" spans="1:13" x14ac:dyDescent="0.35">
      <c r="A608" s="3">
        <v>68780</v>
      </c>
      <c r="B608" s="4" t="s">
        <v>69</v>
      </c>
      <c r="C608" s="4" t="s">
        <v>69</v>
      </c>
      <c r="D608" s="4" t="s">
        <v>1074</v>
      </c>
      <c r="E608" s="4" t="s">
        <v>21</v>
      </c>
      <c r="F608" s="4" t="s">
        <v>15</v>
      </c>
      <c r="G608" s="4" t="s">
        <v>1077</v>
      </c>
      <c r="H608" s="5">
        <v>804005751</v>
      </c>
      <c r="I608" s="4" t="s">
        <v>1076</v>
      </c>
      <c r="J608" s="4" t="s">
        <v>18</v>
      </c>
      <c r="K608" s="14">
        <v>26980237.440000001</v>
      </c>
      <c r="L608" s="14">
        <f t="shared" si="9"/>
        <v>4378892.5365120005</v>
      </c>
      <c r="M608" s="6">
        <v>45027</v>
      </c>
    </row>
    <row r="609" spans="1:13" x14ac:dyDescent="0.35">
      <c r="A609" s="3" t="s">
        <v>1078</v>
      </c>
      <c r="B609" s="4" t="s">
        <v>12</v>
      </c>
      <c r="C609" s="4" t="s">
        <v>12</v>
      </c>
      <c r="D609" s="4" t="s">
        <v>1079</v>
      </c>
      <c r="E609" s="4" t="s">
        <v>61</v>
      </c>
      <c r="F609" s="4" t="s">
        <v>19</v>
      </c>
      <c r="G609" s="4" t="s">
        <v>1080</v>
      </c>
      <c r="H609" s="5">
        <v>800227877</v>
      </c>
      <c r="I609" s="4" t="s">
        <v>1081</v>
      </c>
      <c r="J609" s="4" t="s">
        <v>18</v>
      </c>
      <c r="K609" s="14">
        <v>1500587.415</v>
      </c>
      <c r="L609" s="14">
        <f t="shared" si="9"/>
        <v>243545.3374545</v>
      </c>
      <c r="M609" s="6">
        <v>45027</v>
      </c>
    </row>
    <row r="610" spans="1:13" x14ac:dyDescent="0.35">
      <c r="A610" s="3" t="s">
        <v>1078</v>
      </c>
      <c r="B610" s="4" t="s">
        <v>12</v>
      </c>
      <c r="C610" s="4" t="s">
        <v>12</v>
      </c>
      <c r="D610" s="4" t="s">
        <v>1079</v>
      </c>
      <c r="E610" s="4" t="s">
        <v>14</v>
      </c>
      <c r="F610" s="4" t="s">
        <v>19</v>
      </c>
      <c r="G610" s="4" t="s">
        <v>1082</v>
      </c>
      <c r="H610" s="5">
        <v>800227877</v>
      </c>
      <c r="I610" s="4" t="s">
        <v>1081</v>
      </c>
      <c r="J610" s="4" t="s">
        <v>18</v>
      </c>
      <c r="K610" s="14">
        <v>1937600.5919999999</v>
      </c>
      <c r="L610" s="14">
        <f t="shared" si="9"/>
        <v>314472.57608159998</v>
      </c>
      <c r="M610" s="6">
        <v>45027</v>
      </c>
    </row>
    <row r="611" spans="1:13" x14ac:dyDescent="0.35">
      <c r="A611" s="3" t="s">
        <v>1078</v>
      </c>
      <c r="B611" s="4" t="s">
        <v>12</v>
      </c>
      <c r="C611" s="4" t="s">
        <v>12</v>
      </c>
      <c r="D611" s="4" t="s">
        <v>1079</v>
      </c>
      <c r="E611" s="4" t="s">
        <v>21</v>
      </c>
      <c r="F611" s="4" t="s">
        <v>19</v>
      </c>
      <c r="G611" s="4" t="s">
        <v>1083</v>
      </c>
      <c r="H611" s="5">
        <v>800227877</v>
      </c>
      <c r="I611" s="4" t="s">
        <v>1081</v>
      </c>
      <c r="J611" s="4" t="s">
        <v>18</v>
      </c>
      <c r="K611" s="14">
        <v>8144767.2710999995</v>
      </c>
      <c r="L611" s="14">
        <f t="shared" si="9"/>
        <v>1321895.7280995299</v>
      </c>
      <c r="M611" s="6">
        <v>45027</v>
      </c>
    </row>
    <row r="612" spans="1:13" x14ac:dyDescent="0.35">
      <c r="A612" s="3">
        <v>15466</v>
      </c>
      <c r="B612" s="4" t="s">
        <v>163</v>
      </c>
      <c r="C612" s="4" t="s">
        <v>588</v>
      </c>
      <c r="D612" s="4" t="s">
        <v>1084</v>
      </c>
      <c r="E612" s="4" t="s">
        <v>14</v>
      </c>
      <c r="F612" s="4" t="s">
        <v>15</v>
      </c>
      <c r="G612" s="4" t="s">
        <v>1085</v>
      </c>
      <c r="H612" s="5">
        <v>826002777</v>
      </c>
      <c r="I612" s="4" t="s">
        <v>1086</v>
      </c>
      <c r="J612" s="4" t="s">
        <v>18</v>
      </c>
      <c r="K612" s="14">
        <v>8651501.0135999992</v>
      </c>
      <c r="L612" s="14">
        <f t="shared" si="9"/>
        <v>1404138.6145072798</v>
      </c>
      <c r="M612" s="6">
        <v>45027</v>
      </c>
    </row>
    <row r="613" spans="1:13" x14ac:dyDescent="0.35">
      <c r="A613" s="3">
        <v>15466</v>
      </c>
      <c r="B613" s="4" t="s">
        <v>163</v>
      </c>
      <c r="C613" s="4" t="s">
        <v>588</v>
      </c>
      <c r="D613" s="4" t="s">
        <v>1084</v>
      </c>
      <c r="E613" s="4" t="s">
        <v>21</v>
      </c>
      <c r="F613" s="4" t="s">
        <v>15</v>
      </c>
      <c r="G613" s="4" t="s">
        <v>1087</v>
      </c>
      <c r="H613" s="5">
        <v>826002777</v>
      </c>
      <c r="I613" s="4" t="s">
        <v>1086</v>
      </c>
      <c r="J613" s="4" t="s">
        <v>18</v>
      </c>
      <c r="K613" s="14">
        <v>17183672.428805999</v>
      </c>
      <c r="L613" s="14">
        <f t="shared" si="9"/>
        <v>2788910.0351952137</v>
      </c>
      <c r="M613" s="6">
        <v>45027</v>
      </c>
    </row>
    <row r="614" spans="1:13" x14ac:dyDescent="0.35">
      <c r="A614" s="3">
        <v>23807</v>
      </c>
      <c r="B614" s="4" t="s">
        <v>40</v>
      </c>
      <c r="C614" s="4" t="s">
        <v>40</v>
      </c>
      <c r="D614" s="4" t="s">
        <v>1088</v>
      </c>
      <c r="E614" s="4" t="s">
        <v>14</v>
      </c>
      <c r="F614" s="4" t="s">
        <v>19</v>
      </c>
      <c r="G614" s="4" t="s">
        <v>1089</v>
      </c>
      <c r="H614" s="5">
        <v>812000317</v>
      </c>
      <c r="I614" s="4" t="s">
        <v>1090</v>
      </c>
      <c r="J614" s="4" t="s">
        <v>18</v>
      </c>
      <c r="K614" s="14">
        <v>898806.59</v>
      </c>
      <c r="L614" s="14">
        <f t="shared" si="9"/>
        <v>145876.309557</v>
      </c>
      <c r="M614" s="6">
        <v>45027</v>
      </c>
    </row>
    <row r="615" spans="1:13" x14ac:dyDescent="0.35">
      <c r="A615" s="3">
        <v>23807</v>
      </c>
      <c r="B615" s="4" t="s">
        <v>40</v>
      </c>
      <c r="C615" s="4" t="s">
        <v>40</v>
      </c>
      <c r="D615" s="4" t="s">
        <v>1088</v>
      </c>
      <c r="E615" s="4" t="s">
        <v>21</v>
      </c>
      <c r="F615" s="4" t="s">
        <v>19</v>
      </c>
      <c r="G615" s="4" t="s">
        <v>1091</v>
      </c>
      <c r="H615" s="5">
        <v>812000317</v>
      </c>
      <c r="I615" s="4" t="s">
        <v>1090</v>
      </c>
      <c r="J615" s="4" t="s">
        <v>18</v>
      </c>
      <c r="K615" s="14">
        <v>1769357.6669999999</v>
      </c>
      <c r="L615" s="14">
        <f t="shared" si="9"/>
        <v>287166.74935409997</v>
      </c>
      <c r="M615" s="6">
        <v>45027</v>
      </c>
    </row>
    <row r="616" spans="1:13" x14ac:dyDescent="0.35">
      <c r="A616" s="3">
        <v>68780</v>
      </c>
      <c r="B616" s="4" t="s">
        <v>69</v>
      </c>
      <c r="C616" s="4" t="s">
        <v>69</v>
      </c>
      <c r="D616" s="4" t="s">
        <v>1074</v>
      </c>
      <c r="E616" s="4" t="s">
        <v>14</v>
      </c>
      <c r="F616" s="4" t="s">
        <v>19</v>
      </c>
      <c r="G616" s="4" t="s">
        <v>1092</v>
      </c>
      <c r="H616" s="5">
        <v>804005751</v>
      </c>
      <c r="I616" s="4" t="s">
        <v>1076</v>
      </c>
      <c r="J616" s="4" t="s">
        <v>18</v>
      </c>
      <c r="K616" s="14">
        <v>1150056.79672</v>
      </c>
      <c r="L616" s="14">
        <f t="shared" si="9"/>
        <v>186654.21810765599</v>
      </c>
      <c r="M616" s="6">
        <v>45027</v>
      </c>
    </row>
    <row r="617" spans="1:13" x14ac:dyDescent="0.35">
      <c r="A617" s="3">
        <v>68780</v>
      </c>
      <c r="B617" s="4" t="s">
        <v>69</v>
      </c>
      <c r="C617" s="4" t="s">
        <v>69</v>
      </c>
      <c r="D617" s="4" t="s">
        <v>1074</v>
      </c>
      <c r="E617" s="4" t="s">
        <v>21</v>
      </c>
      <c r="F617" s="4" t="s">
        <v>19</v>
      </c>
      <c r="G617" s="4" t="s">
        <v>1093</v>
      </c>
      <c r="H617" s="5">
        <v>804005751</v>
      </c>
      <c r="I617" s="4" t="s">
        <v>1076</v>
      </c>
      <c r="J617" s="4" t="s">
        <v>18</v>
      </c>
      <c r="K617" s="14">
        <v>2109444.3223999999</v>
      </c>
      <c r="L617" s="14">
        <f t="shared" si="9"/>
        <v>342362.81352551997</v>
      </c>
      <c r="M617" s="6">
        <v>45027</v>
      </c>
    </row>
    <row r="618" spans="1:13" x14ac:dyDescent="0.35">
      <c r="A618" s="3">
        <v>76869</v>
      </c>
      <c r="B618" s="4" t="s">
        <v>79</v>
      </c>
      <c r="C618" s="4" t="s">
        <v>79</v>
      </c>
      <c r="D618" s="4" t="s">
        <v>1094</v>
      </c>
      <c r="E618" s="4" t="s">
        <v>14</v>
      </c>
      <c r="F618" s="4" t="s">
        <v>15</v>
      </c>
      <c r="G618" s="4" t="s">
        <v>1095</v>
      </c>
      <c r="H618" s="5">
        <v>890307040</v>
      </c>
      <c r="I618" s="4" t="s">
        <v>1096</v>
      </c>
      <c r="J618" s="4" t="s">
        <v>18</v>
      </c>
      <c r="K618" s="14">
        <v>30370420.039416</v>
      </c>
      <c r="L618" s="14">
        <f t="shared" si="9"/>
        <v>4929119.1723972168</v>
      </c>
      <c r="M618" s="6">
        <v>45027</v>
      </c>
    </row>
    <row r="619" spans="1:13" x14ac:dyDescent="0.35">
      <c r="A619" s="3">
        <v>76869</v>
      </c>
      <c r="B619" s="4" t="s">
        <v>79</v>
      </c>
      <c r="C619" s="4" t="s">
        <v>79</v>
      </c>
      <c r="D619" s="4" t="s">
        <v>1094</v>
      </c>
      <c r="E619" s="4" t="s">
        <v>21</v>
      </c>
      <c r="F619" s="4" t="s">
        <v>15</v>
      </c>
      <c r="G619" s="4" t="s">
        <v>1097</v>
      </c>
      <c r="H619" s="5">
        <v>890307040</v>
      </c>
      <c r="I619" s="4" t="s">
        <v>1096</v>
      </c>
      <c r="J619" s="4" t="s">
        <v>18</v>
      </c>
      <c r="K619" s="14">
        <v>90931857.160584003</v>
      </c>
      <c r="L619" s="14">
        <f t="shared" si="9"/>
        <v>14758240.417162783</v>
      </c>
      <c r="M619" s="6">
        <v>45027</v>
      </c>
    </row>
    <row r="620" spans="1:13" x14ac:dyDescent="0.35">
      <c r="A620" s="3" t="s">
        <v>307</v>
      </c>
      <c r="B620" s="4" t="s">
        <v>12</v>
      </c>
      <c r="C620" s="4" t="s">
        <v>12</v>
      </c>
      <c r="D620" s="4" t="s">
        <v>308</v>
      </c>
      <c r="E620" s="4" t="s">
        <v>61</v>
      </c>
      <c r="F620" s="4" t="s">
        <v>19</v>
      </c>
      <c r="G620" s="4" t="s">
        <v>1098</v>
      </c>
      <c r="H620" s="5">
        <v>890906991</v>
      </c>
      <c r="I620" s="4" t="s">
        <v>310</v>
      </c>
      <c r="J620" s="4" t="s">
        <v>18</v>
      </c>
      <c r="K620" s="14">
        <v>4788775.9578</v>
      </c>
      <c r="L620" s="14">
        <f t="shared" si="9"/>
        <v>777218.33795094001</v>
      </c>
      <c r="M620" s="6">
        <v>45027</v>
      </c>
    </row>
    <row r="621" spans="1:13" x14ac:dyDescent="0.35">
      <c r="A621" s="3" t="s">
        <v>307</v>
      </c>
      <c r="B621" s="4" t="s">
        <v>12</v>
      </c>
      <c r="C621" s="4" t="s">
        <v>12</v>
      </c>
      <c r="D621" s="4" t="s">
        <v>308</v>
      </c>
      <c r="E621" s="4" t="s">
        <v>14</v>
      </c>
      <c r="F621" s="4" t="s">
        <v>19</v>
      </c>
      <c r="G621" s="4" t="s">
        <v>1099</v>
      </c>
      <c r="H621" s="5">
        <v>890906991</v>
      </c>
      <c r="I621" s="4" t="s">
        <v>310</v>
      </c>
      <c r="J621" s="4" t="s">
        <v>18</v>
      </c>
      <c r="K621" s="14">
        <v>4046682.2767999996</v>
      </c>
      <c r="L621" s="14">
        <f t="shared" si="9"/>
        <v>656776.5335246399</v>
      </c>
      <c r="M621" s="6">
        <v>45027</v>
      </c>
    </row>
    <row r="622" spans="1:13" x14ac:dyDescent="0.35">
      <c r="A622" s="3" t="s">
        <v>307</v>
      </c>
      <c r="B622" s="4" t="s">
        <v>12</v>
      </c>
      <c r="C622" s="4" t="s">
        <v>12</v>
      </c>
      <c r="D622" s="4" t="s">
        <v>308</v>
      </c>
      <c r="E622" s="4" t="s">
        <v>21</v>
      </c>
      <c r="F622" s="4" t="s">
        <v>19</v>
      </c>
      <c r="G622" s="4" t="s">
        <v>1100</v>
      </c>
      <c r="H622" s="5">
        <v>890906991</v>
      </c>
      <c r="I622" s="4" t="s">
        <v>310</v>
      </c>
      <c r="J622" s="4" t="s">
        <v>18</v>
      </c>
      <c r="K622" s="14">
        <v>15799023.0208</v>
      </c>
      <c r="L622" s="14">
        <f t="shared" si="9"/>
        <v>2564181.4362758398</v>
      </c>
      <c r="M622" s="6">
        <v>45027</v>
      </c>
    </row>
    <row r="623" spans="1:13" x14ac:dyDescent="0.35">
      <c r="A623" s="3">
        <v>15533</v>
      </c>
      <c r="B623" s="4" t="s">
        <v>163</v>
      </c>
      <c r="C623" s="4" t="s">
        <v>588</v>
      </c>
      <c r="D623" s="4" t="s">
        <v>1101</v>
      </c>
      <c r="E623" s="4" t="s">
        <v>14</v>
      </c>
      <c r="F623" s="4" t="s">
        <v>15</v>
      </c>
      <c r="G623" s="4" t="s">
        <v>1102</v>
      </c>
      <c r="H623" s="5">
        <v>826002226</v>
      </c>
      <c r="I623" s="4" t="s">
        <v>1103</v>
      </c>
      <c r="J623" s="4" t="s">
        <v>18</v>
      </c>
      <c r="K623" s="14">
        <v>14251288.510274</v>
      </c>
      <c r="L623" s="14">
        <f t="shared" si="9"/>
        <v>2312984.1252174703</v>
      </c>
      <c r="M623" s="6">
        <v>45027</v>
      </c>
    </row>
    <row r="624" spans="1:13" x14ac:dyDescent="0.35">
      <c r="A624" s="3">
        <v>15533</v>
      </c>
      <c r="B624" s="4" t="s">
        <v>163</v>
      </c>
      <c r="C624" s="4" t="s">
        <v>588</v>
      </c>
      <c r="D624" s="4" t="s">
        <v>1101</v>
      </c>
      <c r="E624" s="4" t="s">
        <v>21</v>
      </c>
      <c r="F624" s="4" t="s">
        <v>15</v>
      </c>
      <c r="G624" s="4" t="s">
        <v>1104</v>
      </c>
      <c r="H624" s="5">
        <v>826002226</v>
      </c>
      <c r="I624" s="4" t="s">
        <v>1103</v>
      </c>
      <c r="J624" s="4" t="s">
        <v>18</v>
      </c>
      <c r="K624" s="14">
        <v>27486790.840032</v>
      </c>
      <c r="L624" s="14">
        <f t="shared" si="9"/>
        <v>4461106.1533371937</v>
      </c>
      <c r="M624" s="6">
        <v>45027</v>
      </c>
    </row>
    <row r="625" spans="1:13" x14ac:dyDescent="0.35">
      <c r="A625" s="3">
        <v>47570</v>
      </c>
      <c r="B625" s="4" t="s">
        <v>64</v>
      </c>
      <c r="C625" s="4" t="s">
        <v>64</v>
      </c>
      <c r="D625" s="4" t="s">
        <v>692</v>
      </c>
      <c r="E625" s="4" t="s">
        <v>14</v>
      </c>
      <c r="F625" s="4" t="s">
        <v>19</v>
      </c>
      <c r="G625" s="4" t="s">
        <v>693</v>
      </c>
      <c r="H625" s="5">
        <v>819001309</v>
      </c>
      <c r="I625" s="4" t="s">
        <v>694</v>
      </c>
      <c r="J625" s="4" t="s">
        <v>18</v>
      </c>
      <c r="K625" s="14">
        <v>507839.08980000002</v>
      </c>
      <c r="L625" s="14">
        <f t="shared" si="9"/>
        <v>82422.284274539998</v>
      </c>
      <c r="M625" s="6">
        <v>45027</v>
      </c>
    </row>
    <row r="626" spans="1:13" x14ac:dyDescent="0.35">
      <c r="A626" s="3">
        <v>47570</v>
      </c>
      <c r="B626" s="4" t="s">
        <v>64</v>
      </c>
      <c r="C626" s="4" t="s">
        <v>64</v>
      </c>
      <c r="D626" s="4" t="s">
        <v>692</v>
      </c>
      <c r="E626" s="4" t="s">
        <v>21</v>
      </c>
      <c r="F626" s="4" t="s">
        <v>19</v>
      </c>
      <c r="G626" s="4" t="s">
        <v>695</v>
      </c>
      <c r="H626" s="5">
        <v>819001309</v>
      </c>
      <c r="I626" s="4" t="s">
        <v>694</v>
      </c>
      <c r="J626" s="4" t="s">
        <v>18</v>
      </c>
      <c r="K626" s="14">
        <v>1248819.2874</v>
      </c>
      <c r="L626" s="14">
        <f t="shared" si="9"/>
        <v>202683.37034502</v>
      </c>
      <c r="M626" s="6">
        <v>45027</v>
      </c>
    </row>
    <row r="627" spans="1:13" x14ac:dyDescent="0.35">
      <c r="A627" s="3">
        <v>68101</v>
      </c>
      <c r="B627" s="4" t="s">
        <v>69</v>
      </c>
      <c r="C627" s="4" t="s">
        <v>69</v>
      </c>
      <c r="D627" s="4" t="s">
        <v>30</v>
      </c>
      <c r="E627" s="4" t="s">
        <v>14</v>
      </c>
      <c r="F627" s="4" t="s">
        <v>19</v>
      </c>
      <c r="G627" s="4" t="s">
        <v>1105</v>
      </c>
      <c r="H627" s="5">
        <v>804003072</v>
      </c>
      <c r="I627" s="4" t="s">
        <v>71</v>
      </c>
      <c r="J627" s="4" t="s">
        <v>18</v>
      </c>
      <c r="K627" s="14">
        <v>1406513.1775999998</v>
      </c>
      <c r="L627" s="14">
        <f t="shared" si="9"/>
        <v>228277.08872447998</v>
      </c>
      <c r="M627" s="6">
        <v>45027</v>
      </c>
    </row>
    <row r="628" spans="1:13" x14ac:dyDescent="0.35">
      <c r="A628" s="3">
        <v>68101</v>
      </c>
      <c r="B628" s="4" t="s">
        <v>69</v>
      </c>
      <c r="C628" s="4" t="s">
        <v>69</v>
      </c>
      <c r="D628" s="4" t="s">
        <v>30</v>
      </c>
      <c r="E628" s="4" t="s">
        <v>21</v>
      </c>
      <c r="F628" s="4" t="s">
        <v>19</v>
      </c>
      <c r="G628" s="4" t="s">
        <v>1106</v>
      </c>
      <c r="H628" s="5">
        <v>804003072</v>
      </c>
      <c r="I628" s="4" t="s">
        <v>71</v>
      </c>
      <c r="J628" s="4" t="s">
        <v>18</v>
      </c>
      <c r="K628" s="14">
        <v>3574635.0532</v>
      </c>
      <c r="L628" s="14">
        <f t="shared" si="9"/>
        <v>580163.26913436002</v>
      </c>
      <c r="M628" s="6">
        <v>45027</v>
      </c>
    </row>
    <row r="629" spans="1:13" x14ac:dyDescent="0.35">
      <c r="A629" s="3" t="s">
        <v>794</v>
      </c>
      <c r="B629" s="4" t="s">
        <v>12</v>
      </c>
      <c r="C629" s="4" t="s">
        <v>795</v>
      </c>
      <c r="D629" s="4" t="s">
        <v>796</v>
      </c>
      <c r="E629" s="4" t="s">
        <v>61</v>
      </c>
      <c r="F629" s="4" t="s">
        <v>19</v>
      </c>
      <c r="G629" s="4" t="s">
        <v>1107</v>
      </c>
      <c r="H629" s="5">
        <v>890802223</v>
      </c>
      <c r="I629" s="4" t="s">
        <v>798</v>
      </c>
      <c r="J629" s="4" t="s">
        <v>18</v>
      </c>
      <c r="K629" s="14">
        <v>246333.21280000001</v>
      </c>
      <c r="L629" s="14">
        <f t="shared" si="9"/>
        <v>39979.880437439999</v>
      </c>
      <c r="M629" s="6">
        <v>45027</v>
      </c>
    </row>
    <row r="630" spans="1:13" x14ac:dyDescent="0.35">
      <c r="A630" s="3" t="s">
        <v>794</v>
      </c>
      <c r="B630" s="4" t="s">
        <v>12</v>
      </c>
      <c r="C630" s="4" t="s">
        <v>795</v>
      </c>
      <c r="D630" s="4" t="s">
        <v>796</v>
      </c>
      <c r="E630" s="4" t="s">
        <v>14</v>
      </c>
      <c r="F630" s="4" t="s">
        <v>19</v>
      </c>
      <c r="G630" s="4" t="s">
        <v>1108</v>
      </c>
      <c r="H630" s="5">
        <v>890802223</v>
      </c>
      <c r="I630" s="4" t="s">
        <v>798</v>
      </c>
      <c r="J630" s="4" t="s">
        <v>18</v>
      </c>
      <c r="K630" s="14">
        <v>305852.27119999996</v>
      </c>
      <c r="L630" s="14">
        <f t="shared" si="9"/>
        <v>49639.823615759997</v>
      </c>
      <c r="M630" s="6">
        <v>45027</v>
      </c>
    </row>
    <row r="631" spans="1:13" x14ac:dyDescent="0.35">
      <c r="A631" s="3" t="s">
        <v>794</v>
      </c>
      <c r="B631" s="4" t="s">
        <v>12</v>
      </c>
      <c r="C631" s="4" t="s">
        <v>795</v>
      </c>
      <c r="D631" s="4" t="s">
        <v>796</v>
      </c>
      <c r="E631" s="4" t="s">
        <v>21</v>
      </c>
      <c r="F631" s="4" t="s">
        <v>19</v>
      </c>
      <c r="G631" s="4" t="s">
        <v>1109</v>
      </c>
      <c r="H631" s="5">
        <v>890802223</v>
      </c>
      <c r="I631" s="4" t="s">
        <v>798</v>
      </c>
      <c r="J631" s="4" t="s">
        <v>18</v>
      </c>
      <c r="K631" s="14">
        <v>1095683.9378</v>
      </c>
      <c r="L631" s="14">
        <f t="shared" si="9"/>
        <v>177829.50310494</v>
      </c>
      <c r="M631" s="6">
        <v>45027</v>
      </c>
    </row>
    <row r="632" spans="1:13" x14ac:dyDescent="0.35">
      <c r="A632" s="3">
        <v>15599</v>
      </c>
      <c r="B632" s="4" t="s">
        <v>163</v>
      </c>
      <c r="C632" s="4" t="s">
        <v>588</v>
      </c>
      <c r="D632" s="4" t="s">
        <v>1110</v>
      </c>
      <c r="E632" s="4" t="s">
        <v>61</v>
      </c>
      <c r="F632" s="4" t="s">
        <v>15</v>
      </c>
      <c r="G632" s="4" t="s">
        <v>1111</v>
      </c>
      <c r="H632" s="5">
        <v>891800644</v>
      </c>
      <c r="I632" s="4" t="s">
        <v>1112</v>
      </c>
      <c r="J632" s="4" t="s">
        <v>18</v>
      </c>
      <c r="K632" s="14">
        <v>8005038</v>
      </c>
      <c r="L632" s="14">
        <f t="shared" si="9"/>
        <v>1299217.6673999999</v>
      </c>
      <c r="M632" s="6">
        <v>45027</v>
      </c>
    </row>
    <row r="633" spans="1:13" x14ac:dyDescent="0.35">
      <c r="A633" s="3">
        <v>15599</v>
      </c>
      <c r="B633" s="4" t="s">
        <v>163</v>
      </c>
      <c r="C633" s="4" t="s">
        <v>588</v>
      </c>
      <c r="D633" s="4" t="s">
        <v>1110</v>
      </c>
      <c r="E633" s="4" t="s">
        <v>14</v>
      </c>
      <c r="F633" s="4" t="s">
        <v>15</v>
      </c>
      <c r="G633" s="4" t="s">
        <v>1113</v>
      </c>
      <c r="H633" s="5">
        <v>891800644</v>
      </c>
      <c r="I633" s="4" t="s">
        <v>1112</v>
      </c>
      <c r="J633" s="4" t="s">
        <v>18</v>
      </c>
      <c r="K633" s="14">
        <v>14353697.159299999</v>
      </c>
      <c r="L633" s="14">
        <f t="shared" si="9"/>
        <v>2329605.04895439</v>
      </c>
      <c r="M633" s="6">
        <v>45027</v>
      </c>
    </row>
    <row r="634" spans="1:13" x14ac:dyDescent="0.35">
      <c r="A634" s="3">
        <v>15599</v>
      </c>
      <c r="B634" s="4" t="s">
        <v>163</v>
      </c>
      <c r="C634" s="4" t="s">
        <v>588</v>
      </c>
      <c r="D634" s="4" t="s">
        <v>1110</v>
      </c>
      <c r="E634" s="4" t="s">
        <v>21</v>
      </c>
      <c r="F634" s="4" t="s">
        <v>15</v>
      </c>
      <c r="G634" s="4" t="s">
        <v>1114</v>
      </c>
      <c r="H634" s="5">
        <v>891800644</v>
      </c>
      <c r="I634" s="4" t="s">
        <v>1112</v>
      </c>
      <c r="J634" s="4" t="s">
        <v>18</v>
      </c>
      <c r="K634" s="14">
        <v>35992466.394699998</v>
      </c>
      <c r="L634" s="14">
        <f t="shared" si="9"/>
        <v>5841577.29585981</v>
      </c>
      <c r="M634" s="6">
        <v>45027</v>
      </c>
    </row>
    <row r="635" spans="1:13" x14ac:dyDescent="0.35">
      <c r="A635" s="3">
        <v>47707</v>
      </c>
      <c r="B635" s="4" t="s">
        <v>64</v>
      </c>
      <c r="C635" s="4" t="s">
        <v>64</v>
      </c>
      <c r="D635" s="4" t="s">
        <v>1115</v>
      </c>
      <c r="E635" s="4" t="s">
        <v>14</v>
      </c>
      <c r="F635" s="4" t="s">
        <v>19</v>
      </c>
      <c r="G635" s="4" t="s">
        <v>1116</v>
      </c>
      <c r="H635" s="5">
        <v>819000626</v>
      </c>
      <c r="I635" s="4" t="s">
        <v>401</v>
      </c>
      <c r="J635" s="4" t="s">
        <v>18</v>
      </c>
      <c r="K635" s="14">
        <v>784678.02839999995</v>
      </c>
      <c r="L635" s="14">
        <f t="shared" si="9"/>
        <v>127353.24400932</v>
      </c>
      <c r="M635" s="6">
        <v>45027</v>
      </c>
    </row>
    <row r="636" spans="1:13" x14ac:dyDescent="0.35">
      <c r="A636" s="3">
        <v>47707</v>
      </c>
      <c r="B636" s="4" t="s">
        <v>64</v>
      </c>
      <c r="C636" s="4" t="s">
        <v>64</v>
      </c>
      <c r="D636" s="4" t="s">
        <v>1115</v>
      </c>
      <c r="E636" s="4" t="s">
        <v>21</v>
      </c>
      <c r="F636" s="4" t="s">
        <v>19</v>
      </c>
      <c r="G636" s="4" t="s">
        <v>1117</v>
      </c>
      <c r="H636" s="5">
        <v>819000626</v>
      </c>
      <c r="I636" s="4" t="s">
        <v>401</v>
      </c>
      <c r="J636" s="4" t="s">
        <v>18</v>
      </c>
      <c r="K636" s="14">
        <v>1557298.3566000001</v>
      </c>
      <c r="L636" s="14">
        <f t="shared" si="9"/>
        <v>252749.52327618</v>
      </c>
      <c r="M636" s="6">
        <v>45027</v>
      </c>
    </row>
    <row r="637" spans="1:13" x14ac:dyDescent="0.35">
      <c r="A637" s="3">
        <v>15681</v>
      </c>
      <c r="B637" s="4" t="s">
        <v>163</v>
      </c>
      <c r="C637" s="4" t="s">
        <v>588</v>
      </c>
      <c r="D637" s="4" t="s">
        <v>1118</v>
      </c>
      <c r="E637" s="4" t="s">
        <v>14</v>
      </c>
      <c r="F637" s="4" t="s">
        <v>15</v>
      </c>
      <c r="G637" s="4" t="s">
        <v>1119</v>
      </c>
      <c r="H637" s="5">
        <v>820003422</v>
      </c>
      <c r="I637" s="4" t="s">
        <v>1120</v>
      </c>
      <c r="J637" s="4" t="s">
        <v>18</v>
      </c>
      <c r="K637" s="14">
        <v>7797628.9416000005</v>
      </c>
      <c r="L637" s="14">
        <f t="shared" si="9"/>
        <v>1265555.1772216801</v>
      </c>
      <c r="M637" s="6">
        <v>45027</v>
      </c>
    </row>
    <row r="638" spans="1:13" x14ac:dyDescent="0.35">
      <c r="A638" s="3">
        <v>15681</v>
      </c>
      <c r="B638" s="4" t="s">
        <v>163</v>
      </c>
      <c r="C638" s="4" t="s">
        <v>588</v>
      </c>
      <c r="D638" s="4" t="s">
        <v>1118</v>
      </c>
      <c r="E638" s="4" t="s">
        <v>21</v>
      </c>
      <c r="F638" s="4" t="s">
        <v>15</v>
      </c>
      <c r="G638" s="4" t="s">
        <v>1121</v>
      </c>
      <c r="H638" s="5">
        <v>820003422</v>
      </c>
      <c r="I638" s="4" t="s">
        <v>1120</v>
      </c>
      <c r="J638" s="4" t="s">
        <v>18</v>
      </c>
      <c r="K638" s="14">
        <v>11895678.392765999</v>
      </c>
      <c r="L638" s="14">
        <f t="shared" si="9"/>
        <v>1930668.6031459216</v>
      </c>
      <c r="M638" s="6">
        <v>45027</v>
      </c>
    </row>
    <row r="639" spans="1:13" x14ac:dyDescent="0.35">
      <c r="A639" s="3">
        <v>23419</v>
      </c>
      <c r="B639" s="4" t="s">
        <v>40</v>
      </c>
      <c r="C639" s="4" t="s">
        <v>40</v>
      </c>
      <c r="D639" s="4" t="s">
        <v>414</v>
      </c>
      <c r="E639" s="4" t="s">
        <v>14</v>
      </c>
      <c r="F639" s="4" t="s">
        <v>19</v>
      </c>
      <c r="G639" s="4" t="s">
        <v>415</v>
      </c>
      <c r="H639" s="5">
        <v>812003996</v>
      </c>
      <c r="I639" s="4" t="s">
        <v>416</v>
      </c>
      <c r="J639" s="4" t="s">
        <v>18</v>
      </c>
      <c r="K639" s="14">
        <v>943270.37650000001</v>
      </c>
      <c r="L639" s="14">
        <f t="shared" si="9"/>
        <v>153092.78210595</v>
      </c>
      <c r="M639" s="6">
        <v>45027</v>
      </c>
    </row>
    <row r="640" spans="1:13" x14ac:dyDescent="0.35">
      <c r="A640" s="3">
        <v>23419</v>
      </c>
      <c r="B640" s="4" t="s">
        <v>40</v>
      </c>
      <c r="C640" s="4" t="s">
        <v>40</v>
      </c>
      <c r="D640" s="4" t="s">
        <v>414</v>
      </c>
      <c r="E640" s="4" t="s">
        <v>21</v>
      </c>
      <c r="F640" s="4" t="s">
        <v>19</v>
      </c>
      <c r="G640" s="4" t="s">
        <v>417</v>
      </c>
      <c r="H640" s="5">
        <v>812003996</v>
      </c>
      <c r="I640" s="4" t="s">
        <v>416</v>
      </c>
      <c r="J640" s="4" t="s">
        <v>18</v>
      </c>
      <c r="K640" s="14">
        <v>1598627.42</v>
      </c>
      <c r="L640" s="14">
        <f t="shared" si="9"/>
        <v>259457.230266</v>
      </c>
      <c r="M640" s="6">
        <v>45027</v>
      </c>
    </row>
    <row r="641" spans="1:13" x14ac:dyDescent="0.35">
      <c r="A641" s="3">
        <v>54810</v>
      </c>
      <c r="B641" s="4" t="s">
        <v>409</v>
      </c>
      <c r="C641" s="4" t="s">
        <v>409</v>
      </c>
      <c r="D641" s="4" t="s">
        <v>1122</v>
      </c>
      <c r="E641" s="4" t="s">
        <v>14</v>
      </c>
      <c r="F641" s="4" t="s">
        <v>19</v>
      </c>
      <c r="G641" s="4" t="s">
        <v>1123</v>
      </c>
      <c r="H641" s="5">
        <v>807008857</v>
      </c>
      <c r="I641" s="4" t="s">
        <v>1124</v>
      </c>
      <c r="J641" s="4" t="s">
        <v>18</v>
      </c>
      <c r="K641" s="14">
        <v>5158017.7463999996</v>
      </c>
      <c r="L641" s="14">
        <f t="shared" si="9"/>
        <v>837146.28024071991</v>
      </c>
      <c r="M641" s="6">
        <v>45027</v>
      </c>
    </row>
    <row r="642" spans="1:13" x14ac:dyDescent="0.35">
      <c r="A642" s="3">
        <v>54810</v>
      </c>
      <c r="B642" s="4" t="s">
        <v>409</v>
      </c>
      <c r="C642" s="4" t="s">
        <v>409</v>
      </c>
      <c r="D642" s="4" t="s">
        <v>1122</v>
      </c>
      <c r="E642" s="4" t="s">
        <v>21</v>
      </c>
      <c r="F642" s="4" t="s">
        <v>19</v>
      </c>
      <c r="G642" s="4" t="s">
        <v>1125</v>
      </c>
      <c r="H642" s="5">
        <v>807008857</v>
      </c>
      <c r="I642" s="4" t="s">
        <v>1124</v>
      </c>
      <c r="J642" s="4" t="s">
        <v>18</v>
      </c>
      <c r="K642" s="14">
        <v>20517226.4472</v>
      </c>
      <c r="L642" s="14">
        <f t="shared" si="9"/>
        <v>3329945.8523805602</v>
      </c>
      <c r="M642" s="6">
        <v>45027</v>
      </c>
    </row>
    <row r="643" spans="1:13" x14ac:dyDescent="0.35">
      <c r="A643" s="3" t="s">
        <v>1126</v>
      </c>
      <c r="B643" s="4" t="s">
        <v>12</v>
      </c>
      <c r="C643" s="4" t="s">
        <v>12</v>
      </c>
      <c r="D643" s="4" t="s">
        <v>1127</v>
      </c>
      <c r="E643" s="4" t="s">
        <v>61</v>
      </c>
      <c r="F643" s="4" t="s">
        <v>19</v>
      </c>
      <c r="G643" s="4" t="s">
        <v>1128</v>
      </c>
      <c r="H643" s="5">
        <v>890981268</v>
      </c>
      <c r="I643" s="4" t="s">
        <v>1129</v>
      </c>
      <c r="J643" s="4" t="s">
        <v>18</v>
      </c>
      <c r="K643" s="14">
        <v>423571.17749999999</v>
      </c>
      <c r="L643" s="14">
        <f t="shared" ref="L643:L706" si="10">K643*0.1623</f>
        <v>68745.602108249994</v>
      </c>
      <c r="M643" s="6">
        <v>45027</v>
      </c>
    </row>
    <row r="644" spans="1:13" x14ac:dyDescent="0.35">
      <c r="A644" s="3" t="s">
        <v>1126</v>
      </c>
      <c r="B644" s="4" t="s">
        <v>12</v>
      </c>
      <c r="C644" s="4" t="s">
        <v>12</v>
      </c>
      <c r="D644" s="4" t="s">
        <v>1127</v>
      </c>
      <c r="E644" s="4" t="s">
        <v>14</v>
      </c>
      <c r="F644" s="4" t="s">
        <v>19</v>
      </c>
      <c r="G644" s="4" t="s">
        <v>1130</v>
      </c>
      <c r="H644" s="5">
        <v>890981268</v>
      </c>
      <c r="I644" s="4" t="s">
        <v>1129</v>
      </c>
      <c r="J644" s="4" t="s">
        <v>18</v>
      </c>
      <c r="K644" s="14">
        <v>546969.08159999992</v>
      </c>
      <c r="L644" s="14">
        <f t="shared" si="10"/>
        <v>88773.081943679979</v>
      </c>
      <c r="M644" s="6">
        <v>45027</v>
      </c>
    </row>
    <row r="645" spans="1:13" x14ac:dyDescent="0.35">
      <c r="A645" s="3" t="s">
        <v>1126</v>
      </c>
      <c r="B645" s="4" t="s">
        <v>12</v>
      </c>
      <c r="C645" s="4" t="s">
        <v>12</v>
      </c>
      <c r="D645" s="4" t="s">
        <v>1127</v>
      </c>
      <c r="E645" s="4" t="s">
        <v>21</v>
      </c>
      <c r="F645" s="4" t="s">
        <v>19</v>
      </c>
      <c r="G645" s="4" t="s">
        <v>1131</v>
      </c>
      <c r="H645" s="5">
        <v>890981268</v>
      </c>
      <c r="I645" s="4" t="s">
        <v>1129</v>
      </c>
      <c r="J645" s="4" t="s">
        <v>18</v>
      </c>
      <c r="K645" s="14">
        <v>1952625.6441000002</v>
      </c>
      <c r="L645" s="14">
        <f t="shared" si="10"/>
        <v>316911.14203743002</v>
      </c>
      <c r="M645" s="6">
        <v>45027</v>
      </c>
    </row>
    <row r="646" spans="1:13" x14ac:dyDescent="0.35">
      <c r="A646" s="3">
        <v>13052</v>
      </c>
      <c r="B646" s="4" t="s">
        <v>30</v>
      </c>
      <c r="C646" s="4" t="s">
        <v>30</v>
      </c>
      <c r="D646" s="4" t="s">
        <v>1132</v>
      </c>
      <c r="E646" s="4" t="s">
        <v>21</v>
      </c>
      <c r="F646" s="4" t="s">
        <v>15</v>
      </c>
      <c r="G646" s="4" t="s">
        <v>1133</v>
      </c>
      <c r="H646" s="5">
        <v>806007923</v>
      </c>
      <c r="I646" s="4" t="s">
        <v>495</v>
      </c>
      <c r="J646" s="4" t="s">
        <v>18</v>
      </c>
      <c r="K646" s="14">
        <v>69941639.609200001</v>
      </c>
      <c r="L646" s="14">
        <f t="shared" si="10"/>
        <v>11351528.108573159</v>
      </c>
      <c r="M646" s="6">
        <v>45027</v>
      </c>
    </row>
    <row r="647" spans="1:13" x14ac:dyDescent="0.35">
      <c r="A647" s="3">
        <v>13052</v>
      </c>
      <c r="B647" s="4" t="s">
        <v>30</v>
      </c>
      <c r="C647" s="4" t="s">
        <v>30</v>
      </c>
      <c r="D647" s="4" t="s">
        <v>1132</v>
      </c>
      <c r="E647" s="4" t="s">
        <v>14</v>
      </c>
      <c r="F647" s="4" t="s">
        <v>15</v>
      </c>
      <c r="G647" s="4" t="s">
        <v>1134</v>
      </c>
      <c r="H647" s="5">
        <v>806007923</v>
      </c>
      <c r="I647" s="4" t="s">
        <v>495</v>
      </c>
      <c r="J647" s="4" t="s">
        <v>18</v>
      </c>
      <c r="K647" s="14">
        <v>20855414</v>
      </c>
      <c r="L647" s="14">
        <f t="shared" si="10"/>
        <v>3384833.6921999999</v>
      </c>
      <c r="M647" s="6">
        <v>45027</v>
      </c>
    </row>
    <row r="648" spans="1:13" x14ac:dyDescent="0.35">
      <c r="A648" s="3">
        <v>23300</v>
      </c>
      <c r="B648" s="4" t="s">
        <v>40</v>
      </c>
      <c r="C648" s="4" t="s">
        <v>40</v>
      </c>
      <c r="D648" s="4" t="s">
        <v>1135</v>
      </c>
      <c r="E648" s="4" t="s">
        <v>14</v>
      </c>
      <c r="F648" s="4" t="s">
        <v>15</v>
      </c>
      <c r="G648" s="4" t="s">
        <v>1136</v>
      </c>
      <c r="H648" s="5">
        <v>812003726</v>
      </c>
      <c r="I648" s="4" t="s">
        <v>1137</v>
      </c>
      <c r="J648" s="4" t="s">
        <v>18</v>
      </c>
      <c r="K648" s="14">
        <v>512281.40040000004</v>
      </c>
      <c r="L648" s="14">
        <f t="shared" si="10"/>
        <v>83143.271284920003</v>
      </c>
      <c r="M648" s="6">
        <v>45027</v>
      </c>
    </row>
    <row r="649" spans="1:13" x14ac:dyDescent="0.35">
      <c r="A649" s="3">
        <v>23300</v>
      </c>
      <c r="B649" s="4" t="s">
        <v>40</v>
      </c>
      <c r="C649" s="4" t="s">
        <v>40</v>
      </c>
      <c r="D649" s="4" t="s">
        <v>1135</v>
      </c>
      <c r="E649" s="4" t="s">
        <v>21</v>
      </c>
      <c r="F649" s="4" t="s">
        <v>15</v>
      </c>
      <c r="G649" s="4" t="s">
        <v>1138</v>
      </c>
      <c r="H649" s="5">
        <v>812003726</v>
      </c>
      <c r="I649" s="4" t="s">
        <v>1137</v>
      </c>
      <c r="J649" s="4" t="s">
        <v>18</v>
      </c>
      <c r="K649" s="14">
        <v>1622224.4346</v>
      </c>
      <c r="L649" s="14">
        <f t="shared" si="10"/>
        <v>263287.02573558001</v>
      </c>
      <c r="M649" s="6">
        <v>45027</v>
      </c>
    </row>
    <row r="650" spans="1:13" x14ac:dyDescent="0.35">
      <c r="A650" s="3">
        <v>68250</v>
      </c>
      <c r="B650" s="4" t="s">
        <v>69</v>
      </c>
      <c r="C650" s="4" t="s">
        <v>69</v>
      </c>
      <c r="D650" s="4" t="s">
        <v>913</v>
      </c>
      <c r="E650" s="4" t="s">
        <v>14</v>
      </c>
      <c r="F650" s="4" t="s">
        <v>19</v>
      </c>
      <c r="G650" s="4" t="s">
        <v>914</v>
      </c>
      <c r="H650" s="5">
        <v>900000615</v>
      </c>
      <c r="I650" s="4" t="s">
        <v>915</v>
      </c>
      <c r="J650" s="4" t="s">
        <v>18</v>
      </c>
      <c r="K650" s="14">
        <v>727390.58600000001</v>
      </c>
      <c r="L650" s="14">
        <f t="shared" si="10"/>
        <v>118055.4921078</v>
      </c>
      <c r="M650" s="6">
        <v>45027</v>
      </c>
    </row>
    <row r="651" spans="1:13" x14ac:dyDescent="0.35">
      <c r="A651" s="3">
        <v>68250</v>
      </c>
      <c r="B651" s="4" t="s">
        <v>69</v>
      </c>
      <c r="C651" s="4" t="s">
        <v>69</v>
      </c>
      <c r="D651" s="4" t="s">
        <v>913</v>
      </c>
      <c r="E651" s="4" t="s">
        <v>21</v>
      </c>
      <c r="F651" s="4" t="s">
        <v>19</v>
      </c>
      <c r="G651" s="4" t="s">
        <v>916</v>
      </c>
      <c r="H651" s="5">
        <v>900000615</v>
      </c>
      <c r="I651" s="4" t="s">
        <v>915</v>
      </c>
      <c r="J651" s="4" t="s">
        <v>18</v>
      </c>
      <c r="K651" s="14">
        <v>2515961.0720000002</v>
      </c>
      <c r="L651" s="14">
        <f t="shared" si="10"/>
        <v>408340.48198560002</v>
      </c>
      <c r="M651" s="6">
        <v>45027</v>
      </c>
    </row>
    <row r="652" spans="1:13" x14ac:dyDescent="0.35">
      <c r="A652" s="3">
        <v>68250</v>
      </c>
      <c r="B652" s="4" t="s">
        <v>69</v>
      </c>
      <c r="C652" s="4" t="s">
        <v>69</v>
      </c>
      <c r="D652" s="4" t="s">
        <v>913</v>
      </c>
      <c r="E652" s="4" t="s">
        <v>61</v>
      </c>
      <c r="F652" s="4" t="s">
        <v>19</v>
      </c>
      <c r="G652" s="4" t="s">
        <v>917</v>
      </c>
      <c r="H652" s="5">
        <v>900000615</v>
      </c>
      <c r="I652" s="4" t="s">
        <v>915</v>
      </c>
      <c r="J652" s="4" t="s">
        <v>18</v>
      </c>
      <c r="K652" s="14">
        <v>657931.53800000006</v>
      </c>
      <c r="L652" s="14">
        <f t="shared" si="10"/>
        <v>106782.28861740002</v>
      </c>
      <c r="M652" s="6">
        <v>45027</v>
      </c>
    </row>
    <row r="653" spans="1:13" x14ac:dyDescent="0.35">
      <c r="A653" s="3">
        <v>70400</v>
      </c>
      <c r="B653" s="4" t="s">
        <v>72</v>
      </c>
      <c r="C653" s="4" t="s">
        <v>72</v>
      </c>
      <c r="D653" s="4" t="s">
        <v>614</v>
      </c>
      <c r="E653" s="4" t="s">
        <v>14</v>
      </c>
      <c r="F653" s="4" t="s">
        <v>19</v>
      </c>
      <c r="G653" s="4" t="s">
        <v>1139</v>
      </c>
      <c r="H653" s="5">
        <v>900008025</v>
      </c>
      <c r="I653" s="4" t="s">
        <v>1140</v>
      </c>
      <c r="J653" s="4" t="s">
        <v>18</v>
      </c>
      <c r="K653" s="14">
        <v>170349.01260000002</v>
      </c>
      <c r="L653" s="14">
        <f t="shared" si="10"/>
        <v>27647.644744980003</v>
      </c>
      <c r="M653" s="6">
        <v>45027</v>
      </c>
    </row>
    <row r="654" spans="1:13" x14ac:dyDescent="0.35">
      <c r="A654" s="3">
        <v>70400</v>
      </c>
      <c r="B654" s="4" t="s">
        <v>72</v>
      </c>
      <c r="C654" s="4" t="s">
        <v>72</v>
      </c>
      <c r="D654" s="4" t="s">
        <v>614</v>
      </c>
      <c r="E654" s="4" t="s">
        <v>21</v>
      </c>
      <c r="F654" s="4" t="s">
        <v>19</v>
      </c>
      <c r="G654" s="4" t="s">
        <v>1141</v>
      </c>
      <c r="H654" s="5">
        <v>900008025</v>
      </c>
      <c r="I654" s="4" t="s">
        <v>1140</v>
      </c>
      <c r="J654" s="4" t="s">
        <v>18</v>
      </c>
      <c r="K654" s="14">
        <v>286121.06640000007</v>
      </c>
      <c r="L654" s="14">
        <f t="shared" si="10"/>
        <v>46437.449076720011</v>
      </c>
      <c r="M654" s="6">
        <v>45027</v>
      </c>
    </row>
    <row r="655" spans="1:13" x14ac:dyDescent="0.35">
      <c r="A655" s="3" t="s">
        <v>1142</v>
      </c>
      <c r="B655" s="4" t="s">
        <v>12</v>
      </c>
      <c r="C655" s="4" t="s">
        <v>12</v>
      </c>
      <c r="D655" s="4" t="s">
        <v>1143</v>
      </c>
      <c r="E655" s="4" t="s">
        <v>61</v>
      </c>
      <c r="F655" s="4" t="s">
        <v>19</v>
      </c>
      <c r="G655" s="4" t="s">
        <v>1144</v>
      </c>
      <c r="H655" s="5">
        <v>890985660</v>
      </c>
      <c r="I655" s="4" t="s">
        <v>1145</v>
      </c>
      <c r="J655" s="4" t="s">
        <v>18</v>
      </c>
      <c r="K655" s="14">
        <v>786679.50899999996</v>
      </c>
      <c r="L655" s="14">
        <f t="shared" si="10"/>
        <v>127678.0843107</v>
      </c>
      <c r="M655" s="6">
        <v>45027</v>
      </c>
    </row>
    <row r="656" spans="1:13" x14ac:dyDescent="0.35">
      <c r="A656" s="3" t="s">
        <v>1142</v>
      </c>
      <c r="B656" s="4" t="s">
        <v>12</v>
      </c>
      <c r="C656" s="4" t="s">
        <v>12</v>
      </c>
      <c r="D656" s="4" t="s">
        <v>1143</v>
      </c>
      <c r="E656" s="4" t="s">
        <v>14</v>
      </c>
      <c r="F656" s="4" t="s">
        <v>19</v>
      </c>
      <c r="G656" s="4" t="s">
        <v>1146</v>
      </c>
      <c r="H656" s="5">
        <v>890985660</v>
      </c>
      <c r="I656" s="4" t="s">
        <v>1145</v>
      </c>
      <c r="J656" s="4" t="s">
        <v>18</v>
      </c>
      <c r="K656" s="14">
        <v>1007647.8489</v>
      </c>
      <c r="L656" s="14">
        <f t="shared" si="10"/>
        <v>163541.24587647</v>
      </c>
      <c r="M656" s="6">
        <v>45027</v>
      </c>
    </row>
    <row r="657" spans="1:13" x14ac:dyDescent="0.35">
      <c r="A657" s="3" t="s">
        <v>1142</v>
      </c>
      <c r="B657" s="4" t="s">
        <v>12</v>
      </c>
      <c r="C657" s="4" t="s">
        <v>12</v>
      </c>
      <c r="D657" s="4" t="s">
        <v>1143</v>
      </c>
      <c r="E657" s="4" t="s">
        <v>21</v>
      </c>
      <c r="F657" s="4" t="s">
        <v>19</v>
      </c>
      <c r="G657" s="4" t="s">
        <v>1147</v>
      </c>
      <c r="H657" s="5">
        <v>890985660</v>
      </c>
      <c r="I657" s="4" t="s">
        <v>1145</v>
      </c>
      <c r="J657" s="4" t="s">
        <v>18</v>
      </c>
      <c r="K657" s="14">
        <v>4117314.0855</v>
      </c>
      <c r="L657" s="14">
        <f t="shared" si="10"/>
        <v>668240.07607665006</v>
      </c>
      <c r="M657" s="6">
        <v>45027</v>
      </c>
    </row>
    <row r="658" spans="1:13" x14ac:dyDescent="0.35">
      <c r="A658" s="3">
        <v>15533</v>
      </c>
      <c r="B658" s="4" t="s">
        <v>163</v>
      </c>
      <c r="C658" s="4" t="s">
        <v>588</v>
      </c>
      <c r="D658" s="4" t="s">
        <v>1101</v>
      </c>
      <c r="E658" s="4" t="s">
        <v>14</v>
      </c>
      <c r="F658" s="4" t="s">
        <v>19</v>
      </c>
      <c r="G658" s="4" t="s">
        <v>1102</v>
      </c>
      <c r="H658" s="5">
        <v>826002226</v>
      </c>
      <c r="I658" s="4" t="s">
        <v>1103</v>
      </c>
      <c r="J658" s="4" t="s">
        <v>18</v>
      </c>
      <c r="K658" s="14">
        <v>875474.97498199996</v>
      </c>
      <c r="L658" s="14">
        <f t="shared" si="10"/>
        <v>142089.5884395786</v>
      </c>
      <c r="M658" s="6">
        <v>45027</v>
      </c>
    </row>
    <row r="659" spans="1:13" x14ac:dyDescent="0.35">
      <c r="A659" s="3">
        <v>15533</v>
      </c>
      <c r="B659" s="4" t="s">
        <v>163</v>
      </c>
      <c r="C659" s="4" t="s">
        <v>588</v>
      </c>
      <c r="D659" s="4" t="s">
        <v>1101</v>
      </c>
      <c r="E659" s="4" t="s">
        <v>21</v>
      </c>
      <c r="F659" s="4" t="s">
        <v>19</v>
      </c>
      <c r="G659" s="4" t="s">
        <v>1104</v>
      </c>
      <c r="H659" s="5">
        <v>826002226</v>
      </c>
      <c r="I659" s="4" t="s">
        <v>1103</v>
      </c>
      <c r="J659" s="4" t="s">
        <v>18</v>
      </c>
      <c r="K659" s="14">
        <v>1688548.898976</v>
      </c>
      <c r="L659" s="14">
        <f t="shared" si="10"/>
        <v>274051.48630380479</v>
      </c>
      <c r="M659" s="6">
        <v>45027</v>
      </c>
    </row>
    <row r="660" spans="1:13" x14ac:dyDescent="0.35">
      <c r="A660" s="3">
        <v>54003</v>
      </c>
      <c r="B660" s="4" t="s">
        <v>409</v>
      </c>
      <c r="C660" s="4" t="s">
        <v>409</v>
      </c>
      <c r="D660" s="4" t="s">
        <v>981</v>
      </c>
      <c r="E660" s="4" t="s">
        <v>14</v>
      </c>
      <c r="F660" s="4" t="s">
        <v>19</v>
      </c>
      <c r="G660" s="4" t="s">
        <v>1148</v>
      </c>
      <c r="H660" s="5">
        <v>807008842</v>
      </c>
      <c r="I660" s="4" t="s">
        <v>983</v>
      </c>
      <c r="J660" s="4" t="s">
        <v>18</v>
      </c>
      <c r="K660" s="14">
        <v>1802988.8174999999</v>
      </c>
      <c r="L660" s="14">
        <f t="shared" si="10"/>
        <v>292625.08508024999</v>
      </c>
      <c r="M660" s="6">
        <v>45027</v>
      </c>
    </row>
    <row r="661" spans="1:13" x14ac:dyDescent="0.35">
      <c r="A661" s="3">
        <v>54003</v>
      </c>
      <c r="B661" s="4" t="s">
        <v>409</v>
      </c>
      <c r="C661" s="4" t="s">
        <v>409</v>
      </c>
      <c r="D661" s="4" t="s">
        <v>981</v>
      </c>
      <c r="E661" s="4" t="s">
        <v>21</v>
      </c>
      <c r="F661" s="4" t="s">
        <v>19</v>
      </c>
      <c r="G661" s="4" t="s">
        <v>1149</v>
      </c>
      <c r="H661" s="5">
        <v>807008842</v>
      </c>
      <c r="I661" s="4" t="s">
        <v>983</v>
      </c>
      <c r="J661" s="4" t="s">
        <v>18</v>
      </c>
      <c r="K661" s="14">
        <v>7457729.4165000003</v>
      </c>
      <c r="L661" s="14">
        <f t="shared" si="10"/>
        <v>1210389.4842979501</v>
      </c>
      <c r="M661" s="6">
        <v>45027</v>
      </c>
    </row>
    <row r="662" spans="1:13" x14ac:dyDescent="0.35">
      <c r="A662" s="3">
        <v>54003</v>
      </c>
      <c r="B662" s="4" t="s">
        <v>409</v>
      </c>
      <c r="C662" s="4" t="s">
        <v>409</v>
      </c>
      <c r="D662" s="4" t="s">
        <v>981</v>
      </c>
      <c r="E662" s="4" t="s">
        <v>21</v>
      </c>
      <c r="F662" s="4" t="s">
        <v>19</v>
      </c>
      <c r="G662" s="4" t="s">
        <v>1018</v>
      </c>
      <c r="H662" s="5">
        <v>890501438</v>
      </c>
      <c r="I662" s="4" t="s">
        <v>986</v>
      </c>
      <c r="J662" s="4" t="s">
        <v>18</v>
      </c>
      <c r="K662" s="14">
        <v>496708.90500000003</v>
      </c>
      <c r="L662" s="14">
        <f t="shared" si="10"/>
        <v>80615.8552815</v>
      </c>
      <c r="M662" s="6">
        <v>45027</v>
      </c>
    </row>
    <row r="663" spans="1:13" x14ac:dyDescent="0.35">
      <c r="A663" s="3">
        <v>23068</v>
      </c>
      <c r="B663" s="4" t="s">
        <v>40</v>
      </c>
      <c r="C663" s="4" t="s">
        <v>40</v>
      </c>
      <c r="D663" s="4" t="s">
        <v>851</v>
      </c>
      <c r="E663" s="4" t="s">
        <v>14</v>
      </c>
      <c r="F663" s="4" t="s">
        <v>19</v>
      </c>
      <c r="G663" s="4" t="s">
        <v>852</v>
      </c>
      <c r="H663" s="5">
        <v>812001219</v>
      </c>
      <c r="I663" s="4" t="s">
        <v>853</v>
      </c>
      <c r="J663" s="4" t="s">
        <v>18</v>
      </c>
      <c r="K663" s="14">
        <v>1334455.2268000001</v>
      </c>
      <c r="L663" s="14">
        <f t="shared" si="10"/>
        <v>216582.08330964</v>
      </c>
      <c r="M663" s="6">
        <v>45027</v>
      </c>
    </row>
    <row r="664" spans="1:13" x14ac:dyDescent="0.35">
      <c r="A664" s="3">
        <v>23068</v>
      </c>
      <c r="B664" s="4" t="s">
        <v>40</v>
      </c>
      <c r="C664" s="4" t="s">
        <v>40</v>
      </c>
      <c r="D664" s="4" t="s">
        <v>851</v>
      </c>
      <c r="E664" s="4" t="s">
        <v>21</v>
      </c>
      <c r="F664" s="4" t="s">
        <v>19</v>
      </c>
      <c r="G664" s="4" t="s">
        <v>854</v>
      </c>
      <c r="H664" s="5">
        <v>812001219</v>
      </c>
      <c r="I664" s="4" t="s">
        <v>853</v>
      </c>
      <c r="J664" s="4" t="s">
        <v>18</v>
      </c>
      <c r="K664" s="14">
        <v>2861856.9027999998</v>
      </c>
      <c r="L664" s="14">
        <f t="shared" si="10"/>
        <v>464479.37532443996</v>
      </c>
      <c r="M664" s="6">
        <v>45027</v>
      </c>
    </row>
    <row r="665" spans="1:13" x14ac:dyDescent="0.35">
      <c r="A665" s="3" t="s">
        <v>713</v>
      </c>
      <c r="B665" s="4" t="s">
        <v>12</v>
      </c>
      <c r="C665" s="4" t="s">
        <v>12</v>
      </c>
      <c r="D665" s="4" t="s">
        <v>714</v>
      </c>
      <c r="E665" s="4" t="s">
        <v>61</v>
      </c>
      <c r="F665" s="4" t="s">
        <v>19</v>
      </c>
      <c r="G665" s="4" t="s">
        <v>1150</v>
      </c>
      <c r="H665" s="5">
        <v>890981532</v>
      </c>
      <c r="I665" s="4" t="s">
        <v>716</v>
      </c>
      <c r="J665" s="4" t="s">
        <v>18</v>
      </c>
      <c r="K665" s="14">
        <v>983212.81599999999</v>
      </c>
      <c r="L665" s="14">
        <f t="shared" si="10"/>
        <v>159575.44003679999</v>
      </c>
      <c r="M665" s="6">
        <v>45027</v>
      </c>
    </row>
    <row r="666" spans="1:13" x14ac:dyDescent="0.35">
      <c r="A666" s="3" t="s">
        <v>713</v>
      </c>
      <c r="B666" s="4" t="s">
        <v>12</v>
      </c>
      <c r="C666" s="4" t="s">
        <v>12</v>
      </c>
      <c r="D666" s="4" t="s">
        <v>714</v>
      </c>
      <c r="E666" s="4" t="s">
        <v>14</v>
      </c>
      <c r="F666" s="4" t="s">
        <v>19</v>
      </c>
      <c r="G666" s="4" t="s">
        <v>1151</v>
      </c>
      <c r="H666" s="5">
        <v>890981532</v>
      </c>
      <c r="I666" s="4" t="s">
        <v>716</v>
      </c>
      <c r="J666" s="4" t="s">
        <v>18</v>
      </c>
      <c r="K666" s="14">
        <v>881638.25669999991</v>
      </c>
      <c r="L666" s="14">
        <f t="shared" si="10"/>
        <v>143089.88906240999</v>
      </c>
      <c r="M666" s="6">
        <v>45027</v>
      </c>
    </row>
    <row r="667" spans="1:13" x14ac:dyDescent="0.35">
      <c r="A667" s="3" t="s">
        <v>713</v>
      </c>
      <c r="B667" s="4" t="s">
        <v>12</v>
      </c>
      <c r="C667" s="4" t="s">
        <v>12</v>
      </c>
      <c r="D667" s="4" t="s">
        <v>714</v>
      </c>
      <c r="E667" s="4" t="s">
        <v>21</v>
      </c>
      <c r="F667" s="4" t="s">
        <v>19</v>
      </c>
      <c r="G667" s="4" t="s">
        <v>1152</v>
      </c>
      <c r="H667" s="5">
        <v>890981532</v>
      </c>
      <c r="I667" s="4" t="s">
        <v>716</v>
      </c>
      <c r="J667" s="4" t="s">
        <v>18</v>
      </c>
      <c r="K667" s="14">
        <v>3545349.7424000003</v>
      </c>
      <c r="L667" s="14">
        <f t="shared" si="10"/>
        <v>575410.26319152</v>
      </c>
      <c r="M667" s="6">
        <v>45027</v>
      </c>
    </row>
    <row r="668" spans="1:13" x14ac:dyDescent="0.35">
      <c r="A668" s="3">
        <v>15185</v>
      </c>
      <c r="B668" s="4" t="s">
        <v>163</v>
      </c>
      <c r="C668" s="4" t="s">
        <v>588</v>
      </c>
      <c r="D668" s="4" t="s">
        <v>670</v>
      </c>
      <c r="E668" s="4" t="s">
        <v>14</v>
      </c>
      <c r="F668" s="4" t="s">
        <v>19</v>
      </c>
      <c r="G668" s="4" t="s">
        <v>1153</v>
      </c>
      <c r="H668" s="5">
        <v>820003580</v>
      </c>
      <c r="I668" s="4" t="s">
        <v>672</v>
      </c>
      <c r="J668" s="4" t="s">
        <v>18</v>
      </c>
      <c r="K668" s="14">
        <v>771692.81280000007</v>
      </c>
      <c r="L668" s="14">
        <f t="shared" si="10"/>
        <v>125245.74351744002</v>
      </c>
      <c r="M668" s="6">
        <v>45027</v>
      </c>
    </row>
    <row r="669" spans="1:13" x14ac:dyDescent="0.35">
      <c r="A669" s="3">
        <v>15185</v>
      </c>
      <c r="B669" s="4" t="s">
        <v>163</v>
      </c>
      <c r="C669" s="4" t="s">
        <v>588</v>
      </c>
      <c r="D669" s="4" t="s">
        <v>670</v>
      </c>
      <c r="E669" s="4" t="s">
        <v>21</v>
      </c>
      <c r="F669" s="4" t="s">
        <v>19</v>
      </c>
      <c r="G669" s="4" t="s">
        <v>1154</v>
      </c>
      <c r="H669" s="5">
        <v>820003580</v>
      </c>
      <c r="I669" s="4" t="s">
        <v>672</v>
      </c>
      <c r="J669" s="4" t="s">
        <v>18</v>
      </c>
      <c r="K669" s="14">
        <v>2121837.2299200003</v>
      </c>
      <c r="L669" s="14">
        <f t="shared" si="10"/>
        <v>344374.18241601606</v>
      </c>
      <c r="M669" s="6">
        <v>45027</v>
      </c>
    </row>
    <row r="670" spans="1:13" x14ac:dyDescent="0.35">
      <c r="A670" s="3">
        <v>15531</v>
      </c>
      <c r="B670" s="4" t="s">
        <v>163</v>
      </c>
      <c r="C670" s="4" t="s">
        <v>588</v>
      </c>
      <c r="D670" s="4" t="s">
        <v>946</v>
      </c>
      <c r="E670" s="4" t="s">
        <v>61</v>
      </c>
      <c r="F670" s="4" t="s">
        <v>19</v>
      </c>
      <c r="G670" s="4" t="s">
        <v>1155</v>
      </c>
      <c r="H670" s="5">
        <v>820002916</v>
      </c>
      <c r="I670" s="4" t="s">
        <v>948</v>
      </c>
      <c r="J670" s="4" t="s">
        <v>18</v>
      </c>
      <c r="K670" s="14">
        <v>548308.05119999999</v>
      </c>
      <c r="L670" s="14">
        <f t="shared" si="10"/>
        <v>88990.396709759996</v>
      </c>
      <c r="M670" s="6">
        <v>45027</v>
      </c>
    </row>
    <row r="671" spans="1:13" x14ac:dyDescent="0.35">
      <c r="A671" s="3">
        <v>15531</v>
      </c>
      <c r="B671" s="4" t="s">
        <v>163</v>
      </c>
      <c r="C671" s="4" t="s">
        <v>588</v>
      </c>
      <c r="D671" s="4" t="s">
        <v>946</v>
      </c>
      <c r="E671" s="4" t="s">
        <v>14</v>
      </c>
      <c r="F671" s="4" t="s">
        <v>19</v>
      </c>
      <c r="G671" s="4" t="s">
        <v>1156</v>
      </c>
      <c r="H671" s="5">
        <v>820002916</v>
      </c>
      <c r="I671" s="4" t="s">
        <v>948</v>
      </c>
      <c r="J671" s="4" t="s">
        <v>18</v>
      </c>
      <c r="K671" s="14">
        <v>665133.14879999997</v>
      </c>
      <c r="L671" s="14">
        <f t="shared" si="10"/>
        <v>107951.11005023999</v>
      </c>
      <c r="M671" s="6">
        <v>45027</v>
      </c>
    </row>
    <row r="672" spans="1:13" x14ac:dyDescent="0.35">
      <c r="A672" s="3">
        <v>15531</v>
      </c>
      <c r="B672" s="4" t="s">
        <v>163</v>
      </c>
      <c r="C672" s="4" t="s">
        <v>588</v>
      </c>
      <c r="D672" s="4" t="s">
        <v>946</v>
      </c>
      <c r="E672" s="4" t="s">
        <v>21</v>
      </c>
      <c r="F672" s="4" t="s">
        <v>19</v>
      </c>
      <c r="G672" s="4" t="s">
        <v>1157</v>
      </c>
      <c r="H672" s="5">
        <v>820002916</v>
      </c>
      <c r="I672" s="4" t="s">
        <v>948</v>
      </c>
      <c r="J672" s="4" t="s">
        <v>18</v>
      </c>
      <c r="K672" s="14">
        <v>2695638.7044000002</v>
      </c>
      <c r="L672" s="14">
        <f t="shared" si="10"/>
        <v>437502.16172412003</v>
      </c>
      <c r="M672" s="6">
        <v>45027</v>
      </c>
    </row>
    <row r="673" spans="1:13" x14ac:dyDescent="0.35">
      <c r="A673" s="3">
        <v>68296</v>
      </c>
      <c r="B673" s="4" t="s">
        <v>69</v>
      </c>
      <c r="C673" s="4" t="s">
        <v>69</v>
      </c>
      <c r="D673" s="4" t="s">
        <v>842</v>
      </c>
      <c r="E673" s="4" t="s">
        <v>61</v>
      </c>
      <c r="F673" s="4" t="s">
        <v>19</v>
      </c>
      <c r="G673" s="4" t="s">
        <v>1158</v>
      </c>
      <c r="H673" s="5">
        <v>890201933</v>
      </c>
      <c r="I673" s="4" t="s">
        <v>844</v>
      </c>
      <c r="J673" s="4" t="s">
        <v>18</v>
      </c>
      <c r="K673" s="14">
        <v>767350.46</v>
      </c>
      <c r="L673" s="14">
        <f t="shared" si="10"/>
        <v>124540.979658</v>
      </c>
      <c r="M673" s="6">
        <v>45027</v>
      </c>
    </row>
    <row r="674" spans="1:13" x14ac:dyDescent="0.35">
      <c r="A674" s="3">
        <v>68296</v>
      </c>
      <c r="B674" s="4" t="s">
        <v>69</v>
      </c>
      <c r="C674" s="4" t="s">
        <v>69</v>
      </c>
      <c r="D674" s="4" t="s">
        <v>842</v>
      </c>
      <c r="E674" s="4" t="s">
        <v>14</v>
      </c>
      <c r="F674" s="4" t="s">
        <v>19</v>
      </c>
      <c r="G674" s="4" t="s">
        <v>1159</v>
      </c>
      <c r="H674" s="5">
        <v>890201933</v>
      </c>
      <c r="I674" s="4" t="s">
        <v>844</v>
      </c>
      <c r="J674" s="4" t="s">
        <v>18</v>
      </c>
      <c r="K674" s="14">
        <v>875611.73120000004</v>
      </c>
      <c r="L674" s="14">
        <f t="shared" si="10"/>
        <v>142111.78397376</v>
      </c>
      <c r="M674" s="6">
        <v>45027</v>
      </c>
    </row>
    <row r="675" spans="1:13" x14ac:dyDescent="0.35">
      <c r="A675" s="3">
        <v>68296</v>
      </c>
      <c r="B675" s="4" t="s">
        <v>69</v>
      </c>
      <c r="C675" s="4" t="s">
        <v>69</v>
      </c>
      <c r="D675" s="4" t="s">
        <v>842</v>
      </c>
      <c r="E675" s="4" t="s">
        <v>21</v>
      </c>
      <c r="F675" s="4" t="s">
        <v>19</v>
      </c>
      <c r="G675" s="4" t="s">
        <v>1160</v>
      </c>
      <c r="H675" s="5">
        <v>890201933</v>
      </c>
      <c r="I675" s="4" t="s">
        <v>844</v>
      </c>
      <c r="J675" s="4" t="s">
        <v>18</v>
      </c>
      <c r="K675" s="14">
        <v>2568915.46</v>
      </c>
      <c r="L675" s="14">
        <f t="shared" si="10"/>
        <v>416934.97915799997</v>
      </c>
      <c r="M675" s="6">
        <v>45027</v>
      </c>
    </row>
    <row r="676" spans="1:13" x14ac:dyDescent="0.35">
      <c r="A676" s="3">
        <v>66318</v>
      </c>
      <c r="B676" s="4" t="s">
        <v>79</v>
      </c>
      <c r="C676" s="4" t="s">
        <v>108</v>
      </c>
      <c r="D676" s="4" t="s">
        <v>1161</v>
      </c>
      <c r="E676" s="4" t="s">
        <v>61</v>
      </c>
      <c r="F676" s="4" t="s">
        <v>19</v>
      </c>
      <c r="G676" s="4" t="s">
        <v>1162</v>
      </c>
      <c r="H676" s="5">
        <v>891410661</v>
      </c>
      <c r="I676" s="4" t="s">
        <v>1163</v>
      </c>
      <c r="J676" s="4" t="s">
        <v>18</v>
      </c>
      <c r="K676" s="14">
        <v>219093.55000000002</v>
      </c>
      <c r="L676" s="14">
        <f t="shared" si="10"/>
        <v>35558.883164999999</v>
      </c>
      <c r="M676" s="6">
        <v>45027</v>
      </c>
    </row>
    <row r="677" spans="1:13" x14ac:dyDescent="0.35">
      <c r="A677" s="3">
        <v>66318</v>
      </c>
      <c r="B677" s="4" t="s">
        <v>79</v>
      </c>
      <c r="C677" s="4" t="s">
        <v>108</v>
      </c>
      <c r="D677" s="4" t="s">
        <v>1161</v>
      </c>
      <c r="E677" s="4" t="s">
        <v>14</v>
      </c>
      <c r="F677" s="4" t="s">
        <v>19</v>
      </c>
      <c r="G677" s="4" t="s">
        <v>1164</v>
      </c>
      <c r="H677" s="5">
        <v>891410661</v>
      </c>
      <c r="I677" s="4" t="s">
        <v>1163</v>
      </c>
      <c r="J677" s="4" t="s">
        <v>18</v>
      </c>
      <c r="K677" s="14">
        <v>316401.30600000004</v>
      </c>
      <c r="L677" s="14">
        <f t="shared" si="10"/>
        <v>51351.931963800009</v>
      </c>
      <c r="M677" s="6">
        <v>45027</v>
      </c>
    </row>
    <row r="678" spans="1:13" x14ac:dyDescent="0.35">
      <c r="A678" s="3">
        <v>66318</v>
      </c>
      <c r="B678" s="4" t="s">
        <v>79</v>
      </c>
      <c r="C678" s="4" t="s">
        <v>108</v>
      </c>
      <c r="D678" s="4" t="s">
        <v>1161</v>
      </c>
      <c r="E678" s="4" t="s">
        <v>21</v>
      </c>
      <c r="F678" s="4" t="s">
        <v>19</v>
      </c>
      <c r="G678" s="4" t="s">
        <v>1165</v>
      </c>
      <c r="H678" s="5">
        <v>891410661</v>
      </c>
      <c r="I678" s="4" t="s">
        <v>1163</v>
      </c>
      <c r="J678" s="4" t="s">
        <v>18</v>
      </c>
      <c r="K678" s="14">
        <v>1209698.5939999998</v>
      </c>
      <c r="L678" s="14">
        <f t="shared" si="10"/>
        <v>196334.08180619997</v>
      </c>
      <c r="M678" s="6">
        <v>45027</v>
      </c>
    </row>
    <row r="679" spans="1:13" x14ac:dyDescent="0.35">
      <c r="A679" s="3">
        <v>13458</v>
      </c>
      <c r="B679" s="4" t="s">
        <v>30</v>
      </c>
      <c r="C679" s="4" t="s">
        <v>30</v>
      </c>
      <c r="D679" s="4" t="s">
        <v>1166</v>
      </c>
      <c r="E679" s="4" t="s">
        <v>14</v>
      </c>
      <c r="F679" s="4" t="s">
        <v>19</v>
      </c>
      <c r="G679" s="4" t="s">
        <v>1167</v>
      </c>
      <c r="H679" s="5">
        <v>806008930</v>
      </c>
      <c r="I679" s="4" t="s">
        <v>1168</v>
      </c>
      <c r="J679" s="4" t="s">
        <v>18</v>
      </c>
      <c r="K679" s="14">
        <v>23751</v>
      </c>
      <c r="L679" s="14">
        <f t="shared" si="10"/>
        <v>3854.7873</v>
      </c>
      <c r="M679" s="6">
        <v>45027</v>
      </c>
    </row>
    <row r="680" spans="1:13" x14ac:dyDescent="0.35">
      <c r="A680" s="3">
        <v>13458</v>
      </c>
      <c r="B680" s="4" t="s">
        <v>30</v>
      </c>
      <c r="C680" s="4" t="s">
        <v>30</v>
      </c>
      <c r="D680" s="4" t="s">
        <v>1166</v>
      </c>
      <c r="E680" s="4" t="s">
        <v>21</v>
      </c>
      <c r="F680" s="4" t="s">
        <v>19</v>
      </c>
      <c r="G680" s="4" t="s">
        <v>1169</v>
      </c>
      <c r="H680" s="5">
        <v>806008930</v>
      </c>
      <c r="I680" s="4" t="s">
        <v>1168</v>
      </c>
      <c r="J680" s="4" t="s">
        <v>18</v>
      </c>
      <c r="K680" s="14">
        <v>115500</v>
      </c>
      <c r="L680" s="14">
        <f t="shared" si="10"/>
        <v>18745.650000000001</v>
      </c>
      <c r="M680" s="6">
        <v>45027</v>
      </c>
    </row>
    <row r="681" spans="1:13" x14ac:dyDescent="0.35">
      <c r="A681" s="3">
        <v>15516</v>
      </c>
      <c r="B681" s="4" t="s">
        <v>163</v>
      </c>
      <c r="C681" s="4" t="s">
        <v>588</v>
      </c>
      <c r="D681" s="4" t="s">
        <v>1170</v>
      </c>
      <c r="E681" s="4" t="s">
        <v>61</v>
      </c>
      <c r="F681" s="4" t="s">
        <v>19</v>
      </c>
      <c r="G681" s="4" t="s">
        <v>1171</v>
      </c>
      <c r="H681" s="5">
        <v>891855209</v>
      </c>
      <c r="I681" s="4" t="s">
        <v>1172</v>
      </c>
      <c r="J681" s="4" t="s">
        <v>18</v>
      </c>
      <c r="K681" s="14">
        <v>659605.25</v>
      </c>
      <c r="L681" s="14">
        <f t="shared" si="10"/>
        <v>107053.932075</v>
      </c>
      <c r="M681" s="6">
        <v>45027</v>
      </c>
    </row>
    <row r="682" spans="1:13" x14ac:dyDescent="0.35">
      <c r="A682" s="3">
        <v>15516</v>
      </c>
      <c r="B682" s="4" t="s">
        <v>163</v>
      </c>
      <c r="C682" s="4" t="s">
        <v>588</v>
      </c>
      <c r="D682" s="4" t="s">
        <v>1170</v>
      </c>
      <c r="E682" s="4" t="s">
        <v>14</v>
      </c>
      <c r="F682" s="4" t="s">
        <v>19</v>
      </c>
      <c r="G682" s="4" t="s">
        <v>1173</v>
      </c>
      <c r="H682" s="5">
        <v>891855209</v>
      </c>
      <c r="I682" s="4" t="s">
        <v>1172</v>
      </c>
      <c r="J682" s="4" t="s">
        <v>18</v>
      </c>
      <c r="K682" s="14">
        <v>1447173.9185000001</v>
      </c>
      <c r="L682" s="14">
        <f t="shared" si="10"/>
        <v>234876.32697255001</v>
      </c>
      <c r="M682" s="6">
        <v>45027</v>
      </c>
    </row>
    <row r="683" spans="1:13" x14ac:dyDescent="0.35">
      <c r="A683" s="3">
        <v>15516</v>
      </c>
      <c r="B683" s="4" t="s">
        <v>163</v>
      </c>
      <c r="C683" s="4" t="s">
        <v>588</v>
      </c>
      <c r="D683" s="4" t="s">
        <v>1170</v>
      </c>
      <c r="E683" s="4" t="s">
        <v>21</v>
      </c>
      <c r="F683" s="4" t="s">
        <v>19</v>
      </c>
      <c r="G683" s="4" t="s">
        <v>1174</v>
      </c>
      <c r="H683" s="5">
        <v>891855209</v>
      </c>
      <c r="I683" s="4" t="s">
        <v>1172</v>
      </c>
      <c r="J683" s="4" t="s">
        <v>18</v>
      </c>
      <c r="K683" s="14">
        <v>3131705.4670020002</v>
      </c>
      <c r="L683" s="14">
        <f t="shared" si="10"/>
        <v>508275.79729442461</v>
      </c>
      <c r="M683" s="6">
        <v>45027</v>
      </c>
    </row>
    <row r="684" spans="1:13" x14ac:dyDescent="0.35">
      <c r="A684" s="3">
        <v>15681</v>
      </c>
      <c r="B684" s="4" t="s">
        <v>163</v>
      </c>
      <c r="C684" s="4" t="s">
        <v>588</v>
      </c>
      <c r="D684" s="4" t="s">
        <v>1118</v>
      </c>
      <c r="E684" s="4" t="s">
        <v>14</v>
      </c>
      <c r="F684" s="4" t="s">
        <v>19</v>
      </c>
      <c r="G684" s="4" t="s">
        <v>1175</v>
      </c>
      <c r="H684" s="5">
        <v>820003422</v>
      </c>
      <c r="I684" s="4" t="s">
        <v>1120</v>
      </c>
      <c r="J684" s="4" t="s">
        <v>18</v>
      </c>
      <c r="K684" s="14">
        <v>497347.00769999996</v>
      </c>
      <c r="L684" s="14">
        <f t="shared" si="10"/>
        <v>80719.419349709991</v>
      </c>
      <c r="M684" s="6">
        <v>45027</v>
      </c>
    </row>
    <row r="685" spans="1:13" x14ac:dyDescent="0.35">
      <c r="A685" s="3">
        <v>15681</v>
      </c>
      <c r="B685" s="4" t="s">
        <v>163</v>
      </c>
      <c r="C685" s="4" t="s">
        <v>588</v>
      </c>
      <c r="D685" s="4" t="s">
        <v>1118</v>
      </c>
      <c r="E685" s="4" t="s">
        <v>21</v>
      </c>
      <c r="F685" s="4" t="s">
        <v>19</v>
      </c>
      <c r="G685" s="4" t="s">
        <v>1176</v>
      </c>
      <c r="H685" s="5">
        <v>820003422</v>
      </c>
      <c r="I685" s="4" t="s">
        <v>1120</v>
      </c>
      <c r="J685" s="4" t="s">
        <v>18</v>
      </c>
      <c r="K685" s="14">
        <v>758748.01037100004</v>
      </c>
      <c r="L685" s="14">
        <f t="shared" si="10"/>
        <v>123144.8020832133</v>
      </c>
      <c r="M685" s="6">
        <v>45027</v>
      </c>
    </row>
    <row r="686" spans="1:13" x14ac:dyDescent="0.35">
      <c r="A686" s="7">
        <v>47258</v>
      </c>
      <c r="B686" s="8" t="s">
        <v>64</v>
      </c>
      <c r="C686" s="8" t="s">
        <v>64</v>
      </c>
      <c r="D686" s="8" t="s">
        <v>279</v>
      </c>
      <c r="E686" s="8" t="s">
        <v>14</v>
      </c>
      <c r="F686" s="8" t="s">
        <v>19</v>
      </c>
      <c r="G686" s="8" t="s">
        <v>1177</v>
      </c>
      <c r="H686" s="9">
        <v>819001312</v>
      </c>
      <c r="I686" s="8" t="s">
        <v>281</v>
      </c>
      <c r="J686" s="8" t="s">
        <v>18</v>
      </c>
      <c r="K686" s="15">
        <v>1506236.193</v>
      </c>
      <c r="L686" s="15">
        <f t="shared" si="10"/>
        <v>244462.1341239</v>
      </c>
      <c r="M686" s="10">
        <v>44995</v>
      </c>
    </row>
    <row r="687" spans="1:13" x14ac:dyDescent="0.35">
      <c r="A687" s="7">
        <v>47258</v>
      </c>
      <c r="B687" s="8" t="s">
        <v>64</v>
      </c>
      <c r="C687" s="8" t="s">
        <v>64</v>
      </c>
      <c r="D687" s="8" t="s">
        <v>279</v>
      </c>
      <c r="E687" s="8" t="s">
        <v>21</v>
      </c>
      <c r="F687" s="8" t="s">
        <v>19</v>
      </c>
      <c r="G687" s="8" t="s">
        <v>1178</v>
      </c>
      <c r="H687" s="9">
        <v>819001312</v>
      </c>
      <c r="I687" s="8" t="s">
        <v>281</v>
      </c>
      <c r="J687" s="8" t="s">
        <v>18</v>
      </c>
      <c r="K687" s="15">
        <v>3484772.9909999999</v>
      </c>
      <c r="L687" s="15">
        <f t="shared" si="10"/>
        <v>565578.65643930004</v>
      </c>
      <c r="M687" s="10">
        <v>44995</v>
      </c>
    </row>
    <row r="688" spans="1:13" x14ac:dyDescent="0.35">
      <c r="A688" s="3">
        <v>54398</v>
      </c>
      <c r="B688" s="4" t="s">
        <v>409</v>
      </c>
      <c r="C688" s="4" t="s">
        <v>409</v>
      </c>
      <c r="D688" s="4" t="s">
        <v>1179</v>
      </c>
      <c r="E688" s="4" t="s">
        <v>14</v>
      </c>
      <c r="F688" s="4" t="s">
        <v>15</v>
      </c>
      <c r="G688" s="4" t="s">
        <v>1180</v>
      </c>
      <c r="H688" s="5">
        <v>900045710</v>
      </c>
      <c r="I688" s="4" t="s">
        <v>1181</v>
      </c>
      <c r="J688" s="4" t="s">
        <v>18</v>
      </c>
      <c r="K688" s="14">
        <v>22373139</v>
      </c>
      <c r="L688" s="14">
        <f t="shared" si="10"/>
        <v>3631160.4597</v>
      </c>
      <c r="M688" s="6">
        <v>45027</v>
      </c>
    </row>
    <row r="689" spans="1:13" x14ac:dyDescent="0.35">
      <c r="A689" s="3">
        <v>54398</v>
      </c>
      <c r="B689" s="4" t="s">
        <v>409</v>
      </c>
      <c r="C689" s="4" t="s">
        <v>409</v>
      </c>
      <c r="D689" s="4" t="s">
        <v>1179</v>
      </c>
      <c r="E689" s="4" t="s">
        <v>21</v>
      </c>
      <c r="F689" s="4" t="s">
        <v>15</v>
      </c>
      <c r="G689" s="4" t="s">
        <v>1182</v>
      </c>
      <c r="H689" s="5">
        <v>900045710</v>
      </c>
      <c r="I689" s="4" t="s">
        <v>1181</v>
      </c>
      <c r="J689" s="4" t="s">
        <v>18</v>
      </c>
      <c r="K689" s="14">
        <v>125265030</v>
      </c>
      <c r="L689" s="14">
        <f t="shared" si="10"/>
        <v>20330514.368999999</v>
      </c>
      <c r="M689" s="6">
        <v>45027</v>
      </c>
    </row>
    <row r="690" spans="1:13" x14ac:dyDescent="0.35">
      <c r="A690" s="3">
        <v>54398</v>
      </c>
      <c r="B690" s="4" t="s">
        <v>409</v>
      </c>
      <c r="C690" s="4" t="s">
        <v>409</v>
      </c>
      <c r="D690" s="4" t="s">
        <v>1179</v>
      </c>
      <c r="E690" s="4" t="s">
        <v>21</v>
      </c>
      <c r="F690" s="4" t="s">
        <v>15</v>
      </c>
      <c r="G690" s="4" t="s">
        <v>985</v>
      </c>
      <c r="H690" s="5">
        <v>890501438</v>
      </c>
      <c r="I690" s="4" t="s">
        <v>986</v>
      </c>
      <c r="J690" s="4" t="s">
        <v>18</v>
      </c>
      <c r="K690" s="14">
        <v>6150361.5911999997</v>
      </c>
      <c r="L690" s="14">
        <f t="shared" si="10"/>
        <v>998203.68625175999</v>
      </c>
      <c r="M690" s="6">
        <v>45027</v>
      </c>
    </row>
    <row r="691" spans="1:13" x14ac:dyDescent="0.35">
      <c r="A691" s="3" t="s">
        <v>630</v>
      </c>
      <c r="B691" s="4" t="s">
        <v>12</v>
      </c>
      <c r="C691" s="4" t="s">
        <v>12</v>
      </c>
      <c r="D691" s="4" t="s">
        <v>631</v>
      </c>
      <c r="E691" s="4" t="s">
        <v>61</v>
      </c>
      <c r="F691" s="4" t="s">
        <v>19</v>
      </c>
      <c r="G691" s="4" t="s">
        <v>1183</v>
      </c>
      <c r="H691" s="5">
        <v>890982153</v>
      </c>
      <c r="I691" s="4" t="s">
        <v>633</v>
      </c>
      <c r="J691" s="4" t="s">
        <v>18</v>
      </c>
      <c r="K691" s="14">
        <v>757562.7317</v>
      </c>
      <c r="L691" s="14">
        <f t="shared" si="10"/>
        <v>122952.43135491</v>
      </c>
      <c r="M691" s="6">
        <v>45027</v>
      </c>
    </row>
    <row r="692" spans="1:13" x14ac:dyDescent="0.35">
      <c r="A692" s="3" t="s">
        <v>630</v>
      </c>
      <c r="B692" s="4" t="s">
        <v>12</v>
      </c>
      <c r="C692" s="4" t="s">
        <v>12</v>
      </c>
      <c r="D692" s="4" t="s">
        <v>631</v>
      </c>
      <c r="E692" s="4" t="s">
        <v>14</v>
      </c>
      <c r="F692" s="4" t="s">
        <v>19</v>
      </c>
      <c r="G692" s="4" t="s">
        <v>1184</v>
      </c>
      <c r="H692" s="5">
        <v>890982153</v>
      </c>
      <c r="I692" s="4" t="s">
        <v>633</v>
      </c>
      <c r="J692" s="4" t="s">
        <v>18</v>
      </c>
      <c r="K692" s="14">
        <v>677367.51860000007</v>
      </c>
      <c r="L692" s="14">
        <f t="shared" si="10"/>
        <v>109936.74826878001</v>
      </c>
      <c r="M692" s="6">
        <v>45027</v>
      </c>
    </row>
    <row r="693" spans="1:13" x14ac:dyDescent="0.35">
      <c r="A693" s="3" t="s">
        <v>630</v>
      </c>
      <c r="B693" s="4" t="s">
        <v>12</v>
      </c>
      <c r="C693" s="4" t="s">
        <v>12</v>
      </c>
      <c r="D693" s="4" t="s">
        <v>631</v>
      </c>
      <c r="E693" s="4" t="s">
        <v>21</v>
      </c>
      <c r="F693" s="4" t="s">
        <v>19</v>
      </c>
      <c r="G693" s="4" t="s">
        <v>1185</v>
      </c>
      <c r="H693" s="5">
        <v>890982153</v>
      </c>
      <c r="I693" s="4" t="s">
        <v>633</v>
      </c>
      <c r="J693" s="4" t="s">
        <v>18</v>
      </c>
      <c r="K693" s="14">
        <v>3078564.2508999999</v>
      </c>
      <c r="L693" s="14">
        <f t="shared" si="10"/>
        <v>499650.97792106995</v>
      </c>
      <c r="M693" s="6">
        <v>45027</v>
      </c>
    </row>
    <row r="694" spans="1:13" x14ac:dyDescent="0.35">
      <c r="A694" s="3">
        <v>15660</v>
      </c>
      <c r="B694" s="4" t="s">
        <v>163</v>
      </c>
      <c r="C694" s="4" t="s">
        <v>588</v>
      </c>
      <c r="D694" s="4" t="s">
        <v>1186</v>
      </c>
      <c r="E694" s="4" t="s">
        <v>21</v>
      </c>
      <c r="F694" s="4" t="s">
        <v>15</v>
      </c>
      <c r="G694" s="4" t="s">
        <v>1187</v>
      </c>
      <c r="H694" s="5">
        <v>820003915</v>
      </c>
      <c r="I694" s="4" t="s">
        <v>1011</v>
      </c>
      <c r="J694" s="4" t="s">
        <v>18</v>
      </c>
      <c r="K694" s="14">
        <v>2187004.392186</v>
      </c>
      <c r="L694" s="14">
        <f t="shared" si="10"/>
        <v>354950.81285178778</v>
      </c>
      <c r="M694" s="6">
        <v>45027</v>
      </c>
    </row>
    <row r="695" spans="1:13" x14ac:dyDescent="0.35">
      <c r="A695" s="3">
        <v>15660</v>
      </c>
      <c r="B695" s="4" t="s">
        <v>163</v>
      </c>
      <c r="C695" s="4" t="s">
        <v>588</v>
      </c>
      <c r="D695" s="4" t="s">
        <v>1186</v>
      </c>
      <c r="E695" s="4" t="s">
        <v>61</v>
      </c>
      <c r="F695" s="4" t="s">
        <v>15</v>
      </c>
      <c r="G695" s="4" t="s">
        <v>1188</v>
      </c>
      <c r="H695" s="5">
        <v>820003906</v>
      </c>
      <c r="I695" s="4" t="s">
        <v>1189</v>
      </c>
      <c r="J695" s="4" t="s">
        <v>18</v>
      </c>
      <c r="K695" s="14">
        <v>4326848.1131819999</v>
      </c>
      <c r="L695" s="14">
        <f t="shared" si="10"/>
        <v>702247.44876943855</v>
      </c>
      <c r="M695" s="6">
        <v>45027</v>
      </c>
    </row>
    <row r="696" spans="1:13" x14ac:dyDescent="0.35">
      <c r="A696" s="3">
        <v>15660</v>
      </c>
      <c r="B696" s="4" t="s">
        <v>163</v>
      </c>
      <c r="C696" s="4" t="s">
        <v>588</v>
      </c>
      <c r="D696" s="4" t="s">
        <v>1186</v>
      </c>
      <c r="E696" s="4" t="s">
        <v>14</v>
      </c>
      <c r="F696" s="4" t="s">
        <v>15</v>
      </c>
      <c r="G696" s="4" t="s">
        <v>1190</v>
      </c>
      <c r="H696" s="5">
        <v>820003906</v>
      </c>
      <c r="I696" s="4" t="s">
        <v>1189</v>
      </c>
      <c r="J696" s="4" t="s">
        <v>18</v>
      </c>
      <c r="K696" s="14">
        <v>10285587.881999999</v>
      </c>
      <c r="L696" s="14">
        <f t="shared" si="10"/>
        <v>1669350.9132486</v>
      </c>
      <c r="M696" s="6">
        <v>45027</v>
      </c>
    </row>
    <row r="697" spans="1:13" x14ac:dyDescent="0.35">
      <c r="A697" s="3">
        <v>15660</v>
      </c>
      <c r="B697" s="4" t="s">
        <v>163</v>
      </c>
      <c r="C697" s="4" t="s">
        <v>588</v>
      </c>
      <c r="D697" s="4" t="s">
        <v>1186</v>
      </c>
      <c r="E697" s="4" t="s">
        <v>21</v>
      </c>
      <c r="F697" s="4" t="s">
        <v>15</v>
      </c>
      <c r="G697" s="4" t="s">
        <v>1191</v>
      </c>
      <c r="H697" s="5">
        <v>820003906</v>
      </c>
      <c r="I697" s="4" t="s">
        <v>1189</v>
      </c>
      <c r="J697" s="4" t="s">
        <v>18</v>
      </c>
      <c r="K697" s="14">
        <v>14471778.005820001</v>
      </c>
      <c r="L697" s="14">
        <f t="shared" si="10"/>
        <v>2348769.5703445859</v>
      </c>
      <c r="M697" s="6">
        <v>45027</v>
      </c>
    </row>
    <row r="698" spans="1:13" x14ac:dyDescent="0.35">
      <c r="A698" s="3">
        <v>15897</v>
      </c>
      <c r="B698" s="4" t="s">
        <v>163</v>
      </c>
      <c r="C698" s="4" t="s">
        <v>588</v>
      </c>
      <c r="D698" s="4" t="s">
        <v>1058</v>
      </c>
      <c r="E698" s="4" t="s">
        <v>14</v>
      </c>
      <c r="F698" s="4" t="s">
        <v>19</v>
      </c>
      <c r="G698" s="4" t="s">
        <v>1192</v>
      </c>
      <c r="H698" s="5">
        <v>820002715</v>
      </c>
      <c r="I698" s="4" t="s">
        <v>1060</v>
      </c>
      <c r="J698" s="4" t="s">
        <v>18</v>
      </c>
      <c r="K698" s="14">
        <v>514697.82209999999</v>
      </c>
      <c r="L698" s="14">
        <f t="shared" si="10"/>
        <v>83535.456526829992</v>
      </c>
      <c r="M698" s="6">
        <v>45027</v>
      </c>
    </row>
    <row r="699" spans="1:13" x14ac:dyDescent="0.35">
      <c r="A699" s="3">
        <v>15897</v>
      </c>
      <c r="B699" s="4" t="s">
        <v>163</v>
      </c>
      <c r="C699" s="4" t="s">
        <v>588</v>
      </c>
      <c r="D699" s="4" t="s">
        <v>1058</v>
      </c>
      <c r="E699" s="4" t="s">
        <v>21</v>
      </c>
      <c r="F699" s="4" t="s">
        <v>19</v>
      </c>
      <c r="G699" s="4" t="s">
        <v>1193</v>
      </c>
      <c r="H699" s="5">
        <v>820002715</v>
      </c>
      <c r="I699" s="4" t="s">
        <v>1060</v>
      </c>
      <c r="J699" s="4" t="s">
        <v>18</v>
      </c>
      <c r="K699" s="14">
        <v>979895.61180000007</v>
      </c>
      <c r="L699" s="14">
        <f t="shared" si="10"/>
        <v>159037.05779514002</v>
      </c>
      <c r="M699" s="6">
        <v>45027</v>
      </c>
    </row>
    <row r="700" spans="1:13" x14ac:dyDescent="0.35">
      <c r="A700" s="3">
        <v>23500</v>
      </c>
      <c r="B700" s="4" t="s">
        <v>40</v>
      </c>
      <c r="C700" s="4" t="s">
        <v>40</v>
      </c>
      <c r="D700" s="4" t="s">
        <v>47</v>
      </c>
      <c r="E700" s="4" t="s">
        <v>14</v>
      </c>
      <c r="F700" s="4" t="s">
        <v>19</v>
      </c>
      <c r="G700" s="4" t="s">
        <v>354</v>
      </c>
      <c r="H700" s="5">
        <v>812003455</v>
      </c>
      <c r="I700" s="4" t="s">
        <v>49</v>
      </c>
      <c r="J700" s="4" t="s">
        <v>18</v>
      </c>
      <c r="K700" s="14">
        <v>1334027.5003999998</v>
      </c>
      <c r="L700" s="14">
        <f t="shared" si="10"/>
        <v>216512.66331491998</v>
      </c>
      <c r="M700" s="6">
        <v>45027</v>
      </c>
    </row>
    <row r="701" spans="1:13" x14ac:dyDescent="0.35">
      <c r="A701" s="3">
        <v>47058</v>
      </c>
      <c r="B701" s="4" t="s">
        <v>64</v>
      </c>
      <c r="C701" s="4" t="s">
        <v>64</v>
      </c>
      <c r="D701" s="4" t="s">
        <v>1194</v>
      </c>
      <c r="E701" s="4" t="s">
        <v>14</v>
      </c>
      <c r="F701" s="4" t="s">
        <v>19</v>
      </c>
      <c r="G701" s="4" t="s">
        <v>1195</v>
      </c>
      <c r="H701" s="5">
        <v>819001107</v>
      </c>
      <c r="I701" s="4" t="s">
        <v>1196</v>
      </c>
      <c r="J701" s="4" t="s">
        <v>18</v>
      </c>
      <c r="K701" s="14">
        <v>292829.86200000002</v>
      </c>
      <c r="L701" s="14">
        <f t="shared" si="10"/>
        <v>47526.286602600005</v>
      </c>
      <c r="M701" s="6">
        <v>45027</v>
      </c>
    </row>
    <row r="702" spans="1:13" x14ac:dyDescent="0.35">
      <c r="A702" s="3">
        <v>47058</v>
      </c>
      <c r="B702" s="4" t="s">
        <v>64</v>
      </c>
      <c r="C702" s="4" t="s">
        <v>64</v>
      </c>
      <c r="D702" s="4" t="s">
        <v>1194</v>
      </c>
      <c r="E702" s="4" t="s">
        <v>21</v>
      </c>
      <c r="F702" s="4" t="s">
        <v>19</v>
      </c>
      <c r="G702" s="4" t="s">
        <v>1197</v>
      </c>
      <c r="H702" s="5">
        <v>819001107</v>
      </c>
      <c r="I702" s="4" t="s">
        <v>1196</v>
      </c>
      <c r="J702" s="4" t="s">
        <v>18</v>
      </c>
      <c r="K702" s="14">
        <v>912840.78135000006</v>
      </c>
      <c r="L702" s="14">
        <f t="shared" si="10"/>
        <v>148154.05881310502</v>
      </c>
      <c r="M702" s="6">
        <v>45027</v>
      </c>
    </row>
    <row r="703" spans="1:13" x14ac:dyDescent="0.35">
      <c r="A703" s="3">
        <v>68271</v>
      </c>
      <c r="B703" s="4" t="s">
        <v>69</v>
      </c>
      <c r="C703" s="4" t="s">
        <v>69</v>
      </c>
      <c r="D703" s="4" t="s">
        <v>656</v>
      </c>
      <c r="E703" s="4" t="s">
        <v>14</v>
      </c>
      <c r="F703" s="4" t="s">
        <v>19</v>
      </c>
      <c r="G703" s="4" t="s">
        <v>1198</v>
      </c>
      <c r="H703" s="5">
        <v>804008698</v>
      </c>
      <c r="I703" s="4" t="s">
        <v>658</v>
      </c>
      <c r="J703" s="4" t="s">
        <v>18</v>
      </c>
      <c r="K703" s="14">
        <v>849738.93320000009</v>
      </c>
      <c r="L703" s="14">
        <f t="shared" si="10"/>
        <v>137912.62885836003</v>
      </c>
      <c r="M703" s="6">
        <v>45027</v>
      </c>
    </row>
    <row r="704" spans="1:13" x14ac:dyDescent="0.35">
      <c r="A704" s="3">
        <v>68271</v>
      </c>
      <c r="B704" s="4" t="s">
        <v>69</v>
      </c>
      <c r="C704" s="4" t="s">
        <v>69</v>
      </c>
      <c r="D704" s="4" t="s">
        <v>656</v>
      </c>
      <c r="E704" s="4" t="s">
        <v>21</v>
      </c>
      <c r="F704" s="4" t="s">
        <v>19</v>
      </c>
      <c r="G704" s="4" t="s">
        <v>1199</v>
      </c>
      <c r="H704" s="5">
        <v>804008698</v>
      </c>
      <c r="I704" s="4" t="s">
        <v>658</v>
      </c>
      <c r="J704" s="4" t="s">
        <v>18</v>
      </c>
      <c r="K704" s="14">
        <v>2627281.5167999999</v>
      </c>
      <c r="L704" s="14">
        <f t="shared" si="10"/>
        <v>426407.79017663997</v>
      </c>
      <c r="M704" s="6">
        <v>45027</v>
      </c>
    </row>
    <row r="705" spans="1:13" x14ac:dyDescent="0.35">
      <c r="A705" s="3">
        <v>70124</v>
      </c>
      <c r="B705" s="4" t="s">
        <v>72</v>
      </c>
      <c r="C705" s="4" t="s">
        <v>72</v>
      </c>
      <c r="D705" s="4" t="s">
        <v>1200</v>
      </c>
      <c r="E705" s="4" t="s">
        <v>14</v>
      </c>
      <c r="F705" s="4" t="s">
        <v>15</v>
      </c>
      <c r="G705" s="4" t="s">
        <v>1201</v>
      </c>
      <c r="H705" s="5">
        <v>823001943</v>
      </c>
      <c r="I705" s="4" t="s">
        <v>1202</v>
      </c>
      <c r="J705" s="4" t="s">
        <v>18</v>
      </c>
      <c r="K705" s="14">
        <v>7491968</v>
      </c>
      <c r="L705" s="14">
        <f t="shared" si="10"/>
        <v>1215946.4064</v>
      </c>
      <c r="M705" s="6">
        <v>45027</v>
      </c>
    </row>
    <row r="706" spans="1:13" x14ac:dyDescent="0.35">
      <c r="A706" s="3">
        <v>70124</v>
      </c>
      <c r="B706" s="4" t="s">
        <v>72</v>
      </c>
      <c r="C706" s="4" t="s">
        <v>72</v>
      </c>
      <c r="D706" s="4" t="s">
        <v>1200</v>
      </c>
      <c r="E706" s="4" t="s">
        <v>21</v>
      </c>
      <c r="F706" s="4" t="s">
        <v>15</v>
      </c>
      <c r="G706" s="4" t="s">
        <v>1203</v>
      </c>
      <c r="H706" s="5">
        <v>823001943</v>
      </c>
      <c r="I706" s="4" t="s">
        <v>1202</v>
      </c>
      <c r="J706" s="4" t="s">
        <v>18</v>
      </c>
      <c r="K706" s="14">
        <v>21622656</v>
      </c>
      <c r="L706" s="14">
        <f t="shared" si="10"/>
        <v>3509357.0688</v>
      </c>
      <c r="M706" s="6">
        <v>45027</v>
      </c>
    </row>
    <row r="707" spans="1:13" x14ac:dyDescent="0.35">
      <c r="A707" s="3">
        <v>70233</v>
      </c>
      <c r="B707" s="4" t="s">
        <v>72</v>
      </c>
      <c r="C707" s="4" t="s">
        <v>72</v>
      </c>
      <c r="D707" s="4" t="s">
        <v>1204</v>
      </c>
      <c r="E707" s="4" t="s">
        <v>14</v>
      </c>
      <c r="F707" s="4" t="s">
        <v>19</v>
      </c>
      <c r="G707" s="4" t="s">
        <v>1205</v>
      </c>
      <c r="H707" s="5">
        <v>900205773</v>
      </c>
      <c r="I707" s="4" t="s">
        <v>1206</v>
      </c>
      <c r="J707" s="4" t="s">
        <v>18</v>
      </c>
      <c r="K707" s="14">
        <v>129085.038</v>
      </c>
      <c r="L707" s="14">
        <f t="shared" ref="L707:L770" si="11">K707*0.1623</f>
        <v>20950.5016674</v>
      </c>
      <c r="M707" s="6">
        <v>45027</v>
      </c>
    </row>
    <row r="708" spans="1:13" x14ac:dyDescent="0.35">
      <c r="A708" s="3">
        <v>70233</v>
      </c>
      <c r="B708" s="4" t="s">
        <v>72</v>
      </c>
      <c r="C708" s="4" t="s">
        <v>72</v>
      </c>
      <c r="D708" s="4" t="s">
        <v>1204</v>
      </c>
      <c r="E708" s="4" t="s">
        <v>21</v>
      </c>
      <c r="F708" s="4" t="s">
        <v>19</v>
      </c>
      <c r="G708" s="4" t="s">
        <v>1207</v>
      </c>
      <c r="H708" s="5">
        <v>900205773</v>
      </c>
      <c r="I708" s="4" t="s">
        <v>1206</v>
      </c>
      <c r="J708" s="4" t="s">
        <v>18</v>
      </c>
      <c r="K708" s="14">
        <v>232924.91999999998</v>
      </c>
      <c r="L708" s="14">
        <f t="shared" si="11"/>
        <v>37803.714516</v>
      </c>
      <c r="M708" s="6">
        <v>45027</v>
      </c>
    </row>
    <row r="709" spans="1:13" x14ac:dyDescent="0.35">
      <c r="A709" s="3" t="s">
        <v>449</v>
      </c>
      <c r="B709" s="4" t="s">
        <v>12</v>
      </c>
      <c r="C709" s="4" t="s">
        <v>12</v>
      </c>
      <c r="D709" s="4" t="s">
        <v>450</v>
      </c>
      <c r="E709" s="4" t="s">
        <v>14</v>
      </c>
      <c r="F709" s="4" t="s">
        <v>19</v>
      </c>
      <c r="G709" s="4" t="s">
        <v>451</v>
      </c>
      <c r="H709" s="5">
        <v>890906346</v>
      </c>
      <c r="I709" s="4" t="s">
        <v>452</v>
      </c>
      <c r="J709" s="4" t="s">
        <v>18</v>
      </c>
      <c r="K709" s="14">
        <v>4202545.5444999998</v>
      </c>
      <c r="L709" s="14">
        <f t="shared" si="11"/>
        <v>682073.14187235001</v>
      </c>
      <c r="M709" s="6">
        <v>45027</v>
      </c>
    </row>
    <row r="710" spans="1:13" x14ac:dyDescent="0.35">
      <c r="A710" s="3" t="s">
        <v>449</v>
      </c>
      <c r="B710" s="4" t="s">
        <v>12</v>
      </c>
      <c r="C710" s="4" t="s">
        <v>12</v>
      </c>
      <c r="D710" s="4" t="s">
        <v>450</v>
      </c>
      <c r="E710" s="4" t="s">
        <v>21</v>
      </c>
      <c r="F710" s="4" t="s">
        <v>19</v>
      </c>
      <c r="G710" s="4" t="s">
        <v>453</v>
      </c>
      <c r="H710" s="5">
        <v>890906346</v>
      </c>
      <c r="I710" s="4" t="s">
        <v>452</v>
      </c>
      <c r="J710" s="4" t="s">
        <v>18</v>
      </c>
      <c r="K710" s="14">
        <v>18284648.062800001</v>
      </c>
      <c r="L710" s="14">
        <f t="shared" si="11"/>
        <v>2967598.3805924403</v>
      </c>
      <c r="M710" s="6">
        <v>45027</v>
      </c>
    </row>
    <row r="711" spans="1:13" x14ac:dyDescent="0.35">
      <c r="A711" s="3" t="s">
        <v>449</v>
      </c>
      <c r="B711" s="4" t="s">
        <v>12</v>
      </c>
      <c r="C711" s="4" t="s">
        <v>12</v>
      </c>
      <c r="D711" s="4" t="s">
        <v>450</v>
      </c>
      <c r="E711" s="4" t="s">
        <v>61</v>
      </c>
      <c r="F711" s="4" t="s">
        <v>19</v>
      </c>
      <c r="G711" s="4" t="s">
        <v>454</v>
      </c>
      <c r="H711" s="5">
        <v>890906346</v>
      </c>
      <c r="I711" s="4" t="s">
        <v>452</v>
      </c>
      <c r="J711" s="4" t="s">
        <v>18</v>
      </c>
      <c r="K711" s="14">
        <v>6295079.5642000008</v>
      </c>
      <c r="L711" s="14">
        <f t="shared" si="11"/>
        <v>1021691.4132696601</v>
      </c>
      <c r="M711" s="6">
        <v>45027</v>
      </c>
    </row>
    <row r="712" spans="1:13" x14ac:dyDescent="0.35">
      <c r="A712" s="3" t="s">
        <v>564</v>
      </c>
      <c r="B712" s="4" t="s">
        <v>12</v>
      </c>
      <c r="C712" s="4" t="s">
        <v>12</v>
      </c>
      <c r="D712" s="4" t="s">
        <v>565</v>
      </c>
      <c r="E712" s="4" t="s">
        <v>61</v>
      </c>
      <c r="F712" s="4" t="s">
        <v>19</v>
      </c>
      <c r="G712" s="4" t="s">
        <v>1208</v>
      </c>
      <c r="H712" s="5">
        <v>890981536</v>
      </c>
      <c r="I712" s="4" t="s">
        <v>567</v>
      </c>
      <c r="J712" s="4" t="s">
        <v>18</v>
      </c>
      <c r="K712" s="14">
        <v>2905703.5079999999</v>
      </c>
      <c r="L712" s="14">
        <f t="shared" si="11"/>
        <v>471595.67934839998</v>
      </c>
      <c r="M712" s="6">
        <v>45027</v>
      </c>
    </row>
    <row r="713" spans="1:13" x14ac:dyDescent="0.35">
      <c r="A713" s="3" t="s">
        <v>564</v>
      </c>
      <c r="B713" s="4" t="s">
        <v>12</v>
      </c>
      <c r="C713" s="4" t="s">
        <v>12</v>
      </c>
      <c r="D713" s="4" t="s">
        <v>565</v>
      </c>
      <c r="E713" s="4" t="s">
        <v>14</v>
      </c>
      <c r="F713" s="4" t="s">
        <v>19</v>
      </c>
      <c r="G713" s="4" t="s">
        <v>1209</v>
      </c>
      <c r="H713" s="5">
        <v>890981536</v>
      </c>
      <c r="I713" s="4" t="s">
        <v>567</v>
      </c>
      <c r="J713" s="4" t="s">
        <v>18</v>
      </c>
      <c r="K713" s="14">
        <v>2603749.591</v>
      </c>
      <c r="L713" s="14">
        <f t="shared" si="11"/>
        <v>422588.55861930002</v>
      </c>
      <c r="M713" s="6">
        <v>45027</v>
      </c>
    </row>
    <row r="714" spans="1:13" x14ac:dyDescent="0.35">
      <c r="A714" s="3" t="s">
        <v>564</v>
      </c>
      <c r="B714" s="4" t="s">
        <v>12</v>
      </c>
      <c r="C714" s="4" t="s">
        <v>12</v>
      </c>
      <c r="D714" s="4" t="s">
        <v>565</v>
      </c>
      <c r="E714" s="4" t="s">
        <v>21</v>
      </c>
      <c r="F714" s="4" t="s">
        <v>19</v>
      </c>
      <c r="G714" s="4" t="s">
        <v>1210</v>
      </c>
      <c r="H714" s="5">
        <v>890981536</v>
      </c>
      <c r="I714" s="4" t="s">
        <v>567</v>
      </c>
      <c r="J714" s="4" t="s">
        <v>18</v>
      </c>
      <c r="K714" s="14">
        <v>10906035.244999999</v>
      </c>
      <c r="L714" s="14">
        <f t="shared" si="11"/>
        <v>1770049.5202634998</v>
      </c>
      <c r="M714" s="6">
        <v>45027</v>
      </c>
    </row>
    <row r="715" spans="1:13" x14ac:dyDescent="0.35">
      <c r="A715" s="3">
        <v>15401</v>
      </c>
      <c r="B715" s="4" t="s">
        <v>163</v>
      </c>
      <c r="C715" s="4" t="s">
        <v>588</v>
      </c>
      <c r="D715" s="4" t="s">
        <v>789</v>
      </c>
      <c r="E715" s="4" t="s">
        <v>14</v>
      </c>
      <c r="F715" s="4" t="s">
        <v>19</v>
      </c>
      <c r="G715" s="4" t="s">
        <v>943</v>
      </c>
      <c r="H715" s="5">
        <v>820005389</v>
      </c>
      <c r="I715" s="4" t="s">
        <v>944</v>
      </c>
      <c r="J715" s="4" t="s">
        <v>18</v>
      </c>
      <c r="K715" s="14">
        <v>367021.21445000003</v>
      </c>
      <c r="L715" s="14">
        <f t="shared" si="11"/>
        <v>59567.543105235003</v>
      </c>
      <c r="M715" s="6">
        <v>45027</v>
      </c>
    </row>
    <row r="716" spans="1:13" x14ac:dyDescent="0.35">
      <c r="A716" s="3">
        <v>15401</v>
      </c>
      <c r="B716" s="4" t="s">
        <v>163</v>
      </c>
      <c r="C716" s="4" t="s">
        <v>588</v>
      </c>
      <c r="D716" s="4" t="s">
        <v>789</v>
      </c>
      <c r="E716" s="4" t="s">
        <v>21</v>
      </c>
      <c r="F716" s="4" t="s">
        <v>19</v>
      </c>
      <c r="G716" s="4" t="s">
        <v>945</v>
      </c>
      <c r="H716" s="5">
        <v>820005389</v>
      </c>
      <c r="I716" s="4" t="s">
        <v>944</v>
      </c>
      <c r="J716" s="4" t="s">
        <v>18</v>
      </c>
      <c r="K716" s="14">
        <v>855129.68060000008</v>
      </c>
      <c r="L716" s="14">
        <f t="shared" si="11"/>
        <v>138787.54716138</v>
      </c>
      <c r="M716" s="6">
        <v>45027</v>
      </c>
    </row>
    <row r="717" spans="1:13" x14ac:dyDescent="0.35">
      <c r="A717" s="3">
        <v>76670</v>
      </c>
      <c r="B717" s="4" t="s">
        <v>79</v>
      </c>
      <c r="C717" s="4" t="s">
        <v>79</v>
      </c>
      <c r="D717" s="4" t="s">
        <v>1211</v>
      </c>
      <c r="E717" s="4" t="s">
        <v>61</v>
      </c>
      <c r="F717" s="4" t="s">
        <v>15</v>
      </c>
      <c r="G717" s="4" t="s">
        <v>1212</v>
      </c>
      <c r="H717" s="5">
        <v>891301447</v>
      </c>
      <c r="I717" s="4" t="s">
        <v>1213</v>
      </c>
      <c r="J717" s="4" t="s">
        <v>18</v>
      </c>
      <c r="K717" s="14">
        <v>6700346.8412999995</v>
      </c>
      <c r="L717" s="14">
        <f t="shared" si="11"/>
        <v>1087466.2923429899</v>
      </c>
      <c r="M717" s="6">
        <v>45027</v>
      </c>
    </row>
    <row r="718" spans="1:13" x14ac:dyDescent="0.35">
      <c r="A718" s="3">
        <v>76670</v>
      </c>
      <c r="B718" s="4" t="s">
        <v>79</v>
      </c>
      <c r="C718" s="4" t="s">
        <v>79</v>
      </c>
      <c r="D718" s="4" t="s">
        <v>1211</v>
      </c>
      <c r="E718" s="4" t="s">
        <v>14</v>
      </c>
      <c r="F718" s="4" t="s">
        <v>15</v>
      </c>
      <c r="G718" s="4" t="s">
        <v>1214</v>
      </c>
      <c r="H718" s="5">
        <v>891301447</v>
      </c>
      <c r="I718" s="4" t="s">
        <v>1213</v>
      </c>
      <c r="J718" s="4" t="s">
        <v>18</v>
      </c>
      <c r="K718" s="14">
        <v>6880292.9649999999</v>
      </c>
      <c r="L718" s="14">
        <f t="shared" si="11"/>
        <v>1116671.5482194999</v>
      </c>
      <c r="M718" s="6">
        <v>45027</v>
      </c>
    </row>
    <row r="719" spans="1:13" x14ac:dyDescent="0.35">
      <c r="A719" s="3">
        <v>76670</v>
      </c>
      <c r="B719" s="4" t="s">
        <v>79</v>
      </c>
      <c r="C719" s="4" t="s">
        <v>79</v>
      </c>
      <c r="D719" s="4" t="s">
        <v>1211</v>
      </c>
      <c r="E719" s="4" t="s">
        <v>21</v>
      </c>
      <c r="F719" s="4" t="s">
        <v>15</v>
      </c>
      <c r="G719" s="4" t="s">
        <v>1215</v>
      </c>
      <c r="H719" s="5">
        <v>891301447</v>
      </c>
      <c r="I719" s="4" t="s">
        <v>1213</v>
      </c>
      <c r="J719" s="4" t="s">
        <v>18</v>
      </c>
      <c r="K719" s="14">
        <v>19670772.708457999</v>
      </c>
      <c r="L719" s="14">
        <f t="shared" si="11"/>
        <v>3192566.4105827333</v>
      </c>
      <c r="M719" s="6">
        <v>45027</v>
      </c>
    </row>
    <row r="720" spans="1:13" x14ac:dyDescent="0.35">
      <c r="A720" s="3">
        <v>47161</v>
      </c>
      <c r="B720" s="4" t="s">
        <v>64</v>
      </c>
      <c r="C720" s="4" t="s">
        <v>64</v>
      </c>
      <c r="D720" s="4" t="s">
        <v>360</v>
      </c>
      <c r="E720" s="4" t="s">
        <v>14</v>
      </c>
      <c r="F720" s="4" t="s">
        <v>19</v>
      </c>
      <c r="G720" s="4" t="s">
        <v>1216</v>
      </c>
      <c r="H720" s="5">
        <v>819001307</v>
      </c>
      <c r="I720" s="4" t="s">
        <v>362</v>
      </c>
      <c r="J720" s="4" t="s">
        <v>18</v>
      </c>
      <c r="K720" s="14">
        <v>1320716.8407999999</v>
      </c>
      <c r="L720" s="14">
        <f t="shared" si="11"/>
        <v>214352.34326183997</v>
      </c>
      <c r="M720" s="6">
        <v>45027</v>
      </c>
    </row>
    <row r="721" spans="1:13" x14ac:dyDescent="0.35">
      <c r="A721" s="3">
        <v>47161</v>
      </c>
      <c r="B721" s="4" t="s">
        <v>64</v>
      </c>
      <c r="C721" s="4" t="s">
        <v>64</v>
      </c>
      <c r="D721" s="4" t="s">
        <v>360</v>
      </c>
      <c r="E721" s="4" t="s">
        <v>21</v>
      </c>
      <c r="F721" s="4" t="s">
        <v>19</v>
      </c>
      <c r="G721" s="4" t="s">
        <v>1217</v>
      </c>
      <c r="H721" s="5">
        <v>819001307</v>
      </c>
      <c r="I721" s="4" t="s">
        <v>362</v>
      </c>
      <c r="J721" s="4" t="s">
        <v>18</v>
      </c>
      <c r="K721" s="14">
        <v>2749657.7591999997</v>
      </c>
      <c r="L721" s="14">
        <f t="shared" si="11"/>
        <v>446269.45431815996</v>
      </c>
      <c r="M721" s="6">
        <v>45027</v>
      </c>
    </row>
    <row r="722" spans="1:13" x14ac:dyDescent="0.35">
      <c r="A722" s="3">
        <v>54720</v>
      </c>
      <c r="B722" s="4" t="s">
        <v>409</v>
      </c>
      <c r="C722" s="4" t="s">
        <v>409</v>
      </c>
      <c r="D722" s="4" t="s">
        <v>1218</v>
      </c>
      <c r="E722" s="4" t="s">
        <v>14</v>
      </c>
      <c r="F722" s="4" t="s">
        <v>19</v>
      </c>
      <c r="G722" s="4" t="s">
        <v>1219</v>
      </c>
      <c r="H722" s="5">
        <v>807008857</v>
      </c>
      <c r="I722" s="4" t="s">
        <v>1124</v>
      </c>
      <c r="J722" s="4" t="s">
        <v>18</v>
      </c>
      <c r="K722" s="14">
        <v>453886.28609999997</v>
      </c>
      <c r="L722" s="14">
        <f t="shared" si="11"/>
        <v>73665.744234029989</v>
      </c>
      <c r="M722" s="6">
        <v>45027</v>
      </c>
    </row>
    <row r="723" spans="1:13" x14ac:dyDescent="0.35">
      <c r="A723" s="3">
        <v>54720</v>
      </c>
      <c r="B723" s="4" t="s">
        <v>409</v>
      </c>
      <c r="C723" s="4" t="s">
        <v>409</v>
      </c>
      <c r="D723" s="4" t="s">
        <v>1218</v>
      </c>
      <c r="E723" s="4" t="s">
        <v>21</v>
      </c>
      <c r="F723" s="4" t="s">
        <v>19</v>
      </c>
      <c r="G723" s="4" t="s">
        <v>1220</v>
      </c>
      <c r="H723" s="5">
        <v>807008857</v>
      </c>
      <c r="I723" s="4" t="s">
        <v>1124</v>
      </c>
      <c r="J723" s="4" t="s">
        <v>18</v>
      </c>
      <c r="K723" s="14">
        <v>1681184.4267</v>
      </c>
      <c r="L723" s="14">
        <f t="shared" si="11"/>
        <v>272856.23245340999</v>
      </c>
      <c r="M723" s="6">
        <v>45027</v>
      </c>
    </row>
    <row r="724" spans="1:13" x14ac:dyDescent="0.35">
      <c r="A724" s="3">
        <v>68020</v>
      </c>
      <c r="B724" s="4" t="s">
        <v>69</v>
      </c>
      <c r="C724" s="4" t="s">
        <v>69</v>
      </c>
      <c r="D724" s="4" t="s">
        <v>887</v>
      </c>
      <c r="E724" s="4" t="s">
        <v>14</v>
      </c>
      <c r="F724" s="4" t="s">
        <v>19</v>
      </c>
      <c r="G724" s="4" t="s">
        <v>888</v>
      </c>
      <c r="H724" s="5">
        <v>804009658</v>
      </c>
      <c r="I724" s="4" t="s">
        <v>889</v>
      </c>
      <c r="J724" s="4" t="s">
        <v>18</v>
      </c>
      <c r="K724" s="14">
        <v>613771.11179999996</v>
      </c>
      <c r="L724" s="14">
        <f t="shared" si="11"/>
        <v>99615.051445139994</v>
      </c>
      <c r="M724" s="6">
        <v>45027</v>
      </c>
    </row>
    <row r="725" spans="1:13" x14ac:dyDescent="0.35">
      <c r="A725" s="3">
        <v>68020</v>
      </c>
      <c r="B725" s="4" t="s">
        <v>69</v>
      </c>
      <c r="C725" s="4" t="s">
        <v>69</v>
      </c>
      <c r="D725" s="4" t="s">
        <v>887</v>
      </c>
      <c r="E725" s="4" t="s">
        <v>21</v>
      </c>
      <c r="F725" s="4" t="s">
        <v>19</v>
      </c>
      <c r="G725" s="4" t="s">
        <v>890</v>
      </c>
      <c r="H725" s="5">
        <v>804009658</v>
      </c>
      <c r="I725" s="4" t="s">
        <v>889</v>
      </c>
      <c r="J725" s="4" t="s">
        <v>18</v>
      </c>
      <c r="K725" s="14">
        <v>1609709.9505</v>
      </c>
      <c r="L725" s="14">
        <f t="shared" si="11"/>
        <v>261255.92496614999</v>
      </c>
      <c r="M725" s="6">
        <v>45027</v>
      </c>
    </row>
    <row r="726" spans="1:13" x14ac:dyDescent="0.35">
      <c r="A726" s="3">
        <v>68020</v>
      </c>
      <c r="B726" s="4" t="s">
        <v>69</v>
      </c>
      <c r="C726" s="4" t="s">
        <v>69</v>
      </c>
      <c r="D726" s="4" t="s">
        <v>887</v>
      </c>
      <c r="E726" s="4" t="s">
        <v>61</v>
      </c>
      <c r="F726" s="4" t="s">
        <v>19</v>
      </c>
      <c r="G726" s="4" t="s">
        <v>891</v>
      </c>
      <c r="H726" s="5">
        <v>804009658</v>
      </c>
      <c r="I726" s="4" t="s">
        <v>889</v>
      </c>
      <c r="J726" s="4" t="s">
        <v>18</v>
      </c>
      <c r="K726" s="14">
        <v>509409.35709999996</v>
      </c>
      <c r="L726" s="14">
        <f t="shared" si="11"/>
        <v>82677.138657329997</v>
      </c>
      <c r="M726" s="6">
        <v>45027</v>
      </c>
    </row>
    <row r="727" spans="1:13" x14ac:dyDescent="0.35">
      <c r="A727" s="3">
        <v>68322</v>
      </c>
      <c r="B727" s="4" t="s">
        <v>69</v>
      </c>
      <c r="C727" s="4" t="s">
        <v>69</v>
      </c>
      <c r="D727" s="4" t="s">
        <v>1023</v>
      </c>
      <c r="E727" s="4" t="s">
        <v>14</v>
      </c>
      <c r="F727" s="4" t="s">
        <v>15</v>
      </c>
      <c r="G727" s="4" t="s">
        <v>1221</v>
      </c>
      <c r="H727" s="5">
        <v>804007868</v>
      </c>
      <c r="I727" s="4" t="s">
        <v>1025</v>
      </c>
      <c r="J727" s="4" t="s">
        <v>18</v>
      </c>
      <c r="K727" s="14">
        <v>7999966.7747999998</v>
      </c>
      <c r="L727" s="14">
        <f t="shared" si="11"/>
        <v>1298394.6075500399</v>
      </c>
      <c r="M727" s="6">
        <v>45027</v>
      </c>
    </row>
    <row r="728" spans="1:13" x14ac:dyDescent="0.35">
      <c r="A728" s="3">
        <v>68322</v>
      </c>
      <c r="B728" s="4" t="s">
        <v>69</v>
      </c>
      <c r="C728" s="4" t="s">
        <v>69</v>
      </c>
      <c r="D728" s="4" t="s">
        <v>1023</v>
      </c>
      <c r="E728" s="4" t="s">
        <v>21</v>
      </c>
      <c r="F728" s="4" t="s">
        <v>15</v>
      </c>
      <c r="G728" s="4" t="s">
        <v>1222</v>
      </c>
      <c r="H728" s="5">
        <v>804007868</v>
      </c>
      <c r="I728" s="4" t="s">
        <v>1025</v>
      </c>
      <c r="J728" s="4" t="s">
        <v>18</v>
      </c>
      <c r="K728" s="14">
        <v>16129137.142199999</v>
      </c>
      <c r="L728" s="14">
        <f t="shared" si="11"/>
        <v>2617758.9581790599</v>
      </c>
      <c r="M728" s="6">
        <v>45027</v>
      </c>
    </row>
    <row r="729" spans="1:13" x14ac:dyDescent="0.35">
      <c r="A729" s="3" t="s">
        <v>422</v>
      </c>
      <c r="B729" s="4" t="s">
        <v>12</v>
      </c>
      <c r="C729" s="4" t="s">
        <v>12</v>
      </c>
      <c r="D729" s="4" t="s">
        <v>423</v>
      </c>
      <c r="E729" s="4" t="s">
        <v>61</v>
      </c>
      <c r="F729" s="4" t="s">
        <v>19</v>
      </c>
      <c r="G729" s="4" t="s">
        <v>1223</v>
      </c>
      <c r="H729" s="5">
        <v>890982138</v>
      </c>
      <c r="I729" s="4" t="s">
        <v>425</v>
      </c>
      <c r="J729" s="4" t="s">
        <v>18</v>
      </c>
      <c r="K729" s="14">
        <v>2759755.8215999999</v>
      </c>
      <c r="L729" s="14">
        <f t="shared" si="11"/>
        <v>447908.36984567996</v>
      </c>
      <c r="M729" s="6">
        <v>45027</v>
      </c>
    </row>
    <row r="730" spans="1:13" x14ac:dyDescent="0.35">
      <c r="A730" s="3" t="s">
        <v>422</v>
      </c>
      <c r="B730" s="4" t="s">
        <v>12</v>
      </c>
      <c r="C730" s="4" t="s">
        <v>12</v>
      </c>
      <c r="D730" s="4" t="s">
        <v>423</v>
      </c>
      <c r="E730" s="4" t="s">
        <v>14</v>
      </c>
      <c r="F730" s="4" t="s">
        <v>19</v>
      </c>
      <c r="G730" s="4" t="s">
        <v>1224</v>
      </c>
      <c r="H730" s="5">
        <v>890982138</v>
      </c>
      <c r="I730" s="4" t="s">
        <v>425</v>
      </c>
      <c r="J730" s="4" t="s">
        <v>18</v>
      </c>
      <c r="K730" s="14">
        <v>2472797.8991999999</v>
      </c>
      <c r="L730" s="14">
        <f t="shared" si="11"/>
        <v>401335.09904015996</v>
      </c>
      <c r="M730" s="6">
        <v>45027</v>
      </c>
    </row>
    <row r="731" spans="1:13" x14ac:dyDescent="0.35">
      <c r="A731" s="3" t="s">
        <v>422</v>
      </c>
      <c r="B731" s="4" t="s">
        <v>12</v>
      </c>
      <c r="C731" s="4" t="s">
        <v>12</v>
      </c>
      <c r="D731" s="4" t="s">
        <v>423</v>
      </c>
      <c r="E731" s="4" t="s">
        <v>21</v>
      </c>
      <c r="F731" s="4" t="s">
        <v>19</v>
      </c>
      <c r="G731" s="4" t="s">
        <v>1225</v>
      </c>
      <c r="H731" s="5">
        <v>890982138</v>
      </c>
      <c r="I731" s="4" t="s">
        <v>425</v>
      </c>
      <c r="J731" s="4" t="s">
        <v>18</v>
      </c>
      <c r="K731" s="14">
        <v>10651098.6876</v>
      </c>
      <c r="L731" s="14">
        <f t="shared" si="11"/>
        <v>1728673.3169974799</v>
      </c>
      <c r="M731" s="6">
        <v>45027</v>
      </c>
    </row>
    <row r="732" spans="1:13" x14ac:dyDescent="0.35">
      <c r="A732" s="3">
        <v>13650</v>
      </c>
      <c r="B732" s="4" t="s">
        <v>30</v>
      </c>
      <c r="C732" s="4" t="s">
        <v>30</v>
      </c>
      <c r="D732" s="4" t="s">
        <v>1226</v>
      </c>
      <c r="E732" s="4" t="s">
        <v>14</v>
      </c>
      <c r="F732" s="4" t="s">
        <v>19</v>
      </c>
      <c r="G732" s="4" t="s">
        <v>1227</v>
      </c>
      <c r="H732" s="5">
        <v>806007689</v>
      </c>
      <c r="I732" s="4" t="s">
        <v>1228</v>
      </c>
      <c r="J732" s="4" t="s">
        <v>18</v>
      </c>
      <c r="K732" s="14">
        <v>532835.51359999995</v>
      </c>
      <c r="L732" s="14">
        <f t="shared" si="11"/>
        <v>86479.203857279994</v>
      </c>
      <c r="M732" s="6">
        <v>45027</v>
      </c>
    </row>
    <row r="733" spans="1:13" x14ac:dyDescent="0.35">
      <c r="A733" s="3">
        <v>13650</v>
      </c>
      <c r="B733" s="4" t="s">
        <v>30</v>
      </c>
      <c r="C733" s="4" t="s">
        <v>30</v>
      </c>
      <c r="D733" s="4" t="s">
        <v>1226</v>
      </c>
      <c r="E733" s="4" t="s">
        <v>21</v>
      </c>
      <c r="F733" s="4" t="s">
        <v>19</v>
      </c>
      <c r="G733" s="4" t="s">
        <v>1229</v>
      </c>
      <c r="H733" s="5">
        <v>806007689</v>
      </c>
      <c r="I733" s="4" t="s">
        <v>1228</v>
      </c>
      <c r="J733" s="4" t="s">
        <v>18</v>
      </c>
      <c r="K733" s="14">
        <v>847042.39720000001</v>
      </c>
      <c r="L733" s="14">
        <f t="shared" si="11"/>
        <v>137474.98106555999</v>
      </c>
      <c r="M733" s="6">
        <v>45027</v>
      </c>
    </row>
    <row r="734" spans="1:13" x14ac:dyDescent="0.35">
      <c r="A734" s="3">
        <v>13650</v>
      </c>
      <c r="B734" s="4" t="s">
        <v>30</v>
      </c>
      <c r="C734" s="4" t="s">
        <v>30</v>
      </c>
      <c r="D734" s="4" t="s">
        <v>1226</v>
      </c>
      <c r="E734" s="4" t="s">
        <v>14</v>
      </c>
      <c r="F734" s="4" t="s">
        <v>15</v>
      </c>
      <c r="G734" s="4" t="s">
        <v>1230</v>
      </c>
      <c r="H734" s="5">
        <v>806007689</v>
      </c>
      <c r="I734" s="4" t="s">
        <v>1228</v>
      </c>
      <c r="J734" s="4" t="s">
        <v>18</v>
      </c>
      <c r="K734" s="14">
        <v>17760239.224199999</v>
      </c>
      <c r="L734" s="14">
        <f t="shared" si="11"/>
        <v>2882486.8260876597</v>
      </c>
      <c r="M734" s="6">
        <v>45027</v>
      </c>
    </row>
    <row r="735" spans="1:13" x14ac:dyDescent="0.35">
      <c r="A735" s="3">
        <v>13650</v>
      </c>
      <c r="B735" s="4" t="s">
        <v>30</v>
      </c>
      <c r="C735" s="4" t="s">
        <v>30</v>
      </c>
      <c r="D735" s="4" t="s">
        <v>1226</v>
      </c>
      <c r="E735" s="4" t="s">
        <v>21</v>
      </c>
      <c r="F735" s="4" t="s">
        <v>15</v>
      </c>
      <c r="G735" s="4" t="s">
        <v>1231</v>
      </c>
      <c r="H735" s="5">
        <v>806007689</v>
      </c>
      <c r="I735" s="4" t="s">
        <v>1228</v>
      </c>
      <c r="J735" s="4" t="s">
        <v>18</v>
      </c>
      <c r="K735" s="14">
        <v>28318007.546400003</v>
      </c>
      <c r="L735" s="14">
        <f t="shared" si="11"/>
        <v>4596012.6247807201</v>
      </c>
      <c r="M735" s="6">
        <v>45027</v>
      </c>
    </row>
    <row r="736" spans="1:13" x14ac:dyDescent="0.35">
      <c r="A736" s="3">
        <v>15757</v>
      </c>
      <c r="B736" s="4" t="s">
        <v>163</v>
      </c>
      <c r="C736" s="4" t="s">
        <v>588</v>
      </c>
      <c r="D736" s="4" t="s">
        <v>1232</v>
      </c>
      <c r="E736" s="4" t="s">
        <v>14</v>
      </c>
      <c r="F736" s="4" t="s">
        <v>15</v>
      </c>
      <c r="G736" s="4" t="s">
        <v>1233</v>
      </c>
      <c r="H736" s="5">
        <v>881862576</v>
      </c>
      <c r="I736" s="4" t="s">
        <v>1234</v>
      </c>
      <c r="J736" s="4" t="s">
        <v>18</v>
      </c>
      <c r="K736" s="14">
        <v>9448590.4998279996</v>
      </c>
      <c r="L736" s="14">
        <f t="shared" si="11"/>
        <v>1533506.2381220844</v>
      </c>
      <c r="M736" s="6">
        <v>45027</v>
      </c>
    </row>
    <row r="737" spans="1:13" x14ac:dyDescent="0.35">
      <c r="A737" s="3">
        <v>15757</v>
      </c>
      <c r="B737" s="4" t="s">
        <v>163</v>
      </c>
      <c r="C737" s="4" t="s">
        <v>588</v>
      </c>
      <c r="D737" s="4" t="s">
        <v>1232</v>
      </c>
      <c r="E737" s="4" t="s">
        <v>21</v>
      </c>
      <c r="F737" s="4" t="s">
        <v>15</v>
      </c>
      <c r="G737" s="4" t="s">
        <v>1235</v>
      </c>
      <c r="H737" s="5">
        <v>881862576</v>
      </c>
      <c r="I737" s="4" t="s">
        <v>1234</v>
      </c>
      <c r="J737" s="4" t="s">
        <v>18</v>
      </c>
      <c r="K737" s="14">
        <v>18462031.384737998</v>
      </c>
      <c r="L737" s="14">
        <f t="shared" si="11"/>
        <v>2996387.693742977</v>
      </c>
      <c r="M737" s="6">
        <v>45027</v>
      </c>
    </row>
    <row r="738" spans="1:13" x14ac:dyDescent="0.35">
      <c r="A738" s="3">
        <v>23350</v>
      </c>
      <c r="B738" s="4" t="s">
        <v>40</v>
      </c>
      <c r="C738" s="4" t="s">
        <v>40</v>
      </c>
      <c r="D738" s="4" t="s">
        <v>395</v>
      </c>
      <c r="E738" s="4" t="s">
        <v>14</v>
      </c>
      <c r="F738" s="4" t="s">
        <v>19</v>
      </c>
      <c r="G738" s="4" t="s">
        <v>396</v>
      </c>
      <c r="H738" s="5">
        <v>812002496</v>
      </c>
      <c r="I738" s="4" t="s">
        <v>397</v>
      </c>
      <c r="J738" s="4" t="s">
        <v>18</v>
      </c>
      <c r="K738" s="14">
        <v>1158118.0445999999</v>
      </c>
      <c r="L738" s="14">
        <f t="shared" si="11"/>
        <v>187962.55863858</v>
      </c>
      <c r="M738" s="6">
        <v>45027</v>
      </c>
    </row>
    <row r="739" spans="1:13" x14ac:dyDescent="0.35">
      <c r="A739" s="3">
        <v>23350</v>
      </c>
      <c r="B739" s="4" t="s">
        <v>40</v>
      </c>
      <c r="C739" s="4" t="s">
        <v>40</v>
      </c>
      <c r="D739" s="4" t="s">
        <v>395</v>
      </c>
      <c r="E739" s="4" t="s">
        <v>21</v>
      </c>
      <c r="F739" s="4" t="s">
        <v>19</v>
      </c>
      <c r="G739" s="4" t="s">
        <v>398</v>
      </c>
      <c r="H739" s="5">
        <v>812002496</v>
      </c>
      <c r="I739" s="4" t="s">
        <v>397</v>
      </c>
      <c r="J739" s="4" t="s">
        <v>18</v>
      </c>
      <c r="K739" s="14">
        <v>2535666.7061999999</v>
      </c>
      <c r="L739" s="14">
        <f t="shared" si="11"/>
        <v>411538.70641625999</v>
      </c>
      <c r="M739" s="6">
        <v>45027</v>
      </c>
    </row>
    <row r="740" spans="1:13" x14ac:dyDescent="0.35">
      <c r="A740" s="3">
        <v>47189</v>
      </c>
      <c r="B740" s="4" t="s">
        <v>64</v>
      </c>
      <c r="C740" s="4" t="s">
        <v>64</v>
      </c>
      <c r="D740" s="4" t="s">
        <v>846</v>
      </c>
      <c r="E740" s="4" t="s">
        <v>61</v>
      </c>
      <c r="F740" s="4" t="s">
        <v>15</v>
      </c>
      <c r="G740" s="4" t="s">
        <v>1236</v>
      </c>
      <c r="H740" s="5">
        <v>800130625</v>
      </c>
      <c r="I740" s="4" t="s">
        <v>848</v>
      </c>
      <c r="J740" s="4" t="s">
        <v>18</v>
      </c>
      <c r="K740" s="14">
        <v>10406848.316400001</v>
      </c>
      <c r="L740" s="14">
        <f t="shared" si="11"/>
        <v>1689031.4817517202</v>
      </c>
      <c r="M740" s="6">
        <v>45027</v>
      </c>
    </row>
    <row r="741" spans="1:13" x14ac:dyDescent="0.35">
      <c r="A741" s="3">
        <v>47189</v>
      </c>
      <c r="B741" s="4" t="s">
        <v>64</v>
      </c>
      <c r="C741" s="4" t="s">
        <v>64</v>
      </c>
      <c r="D741" s="4" t="s">
        <v>846</v>
      </c>
      <c r="E741" s="4" t="s">
        <v>14</v>
      </c>
      <c r="F741" s="4" t="s">
        <v>15</v>
      </c>
      <c r="G741" s="4" t="s">
        <v>1237</v>
      </c>
      <c r="H741" s="5">
        <v>800130625</v>
      </c>
      <c r="I741" s="4" t="s">
        <v>848</v>
      </c>
      <c r="J741" s="4" t="s">
        <v>18</v>
      </c>
      <c r="K741" s="14">
        <v>68734316.756400004</v>
      </c>
      <c r="L741" s="14">
        <f t="shared" si="11"/>
        <v>11155579.609563721</v>
      </c>
      <c r="M741" s="6">
        <v>45027</v>
      </c>
    </row>
    <row r="742" spans="1:13" x14ac:dyDescent="0.35">
      <c r="A742" s="3">
        <v>47189</v>
      </c>
      <c r="B742" s="4" t="s">
        <v>64</v>
      </c>
      <c r="C742" s="4" t="s">
        <v>64</v>
      </c>
      <c r="D742" s="4" t="s">
        <v>846</v>
      </c>
      <c r="E742" s="4" t="s">
        <v>21</v>
      </c>
      <c r="F742" s="4" t="s">
        <v>15</v>
      </c>
      <c r="G742" s="4" t="s">
        <v>1238</v>
      </c>
      <c r="H742" s="5">
        <v>800130625</v>
      </c>
      <c r="I742" s="4" t="s">
        <v>848</v>
      </c>
      <c r="J742" s="4" t="s">
        <v>18</v>
      </c>
      <c r="K742" s="14">
        <v>171544154.54879999</v>
      </c>
      <c r="L742" s="14">
        <f t="shared" si="11"/>
        <v>27841616.28327024</v>
      </c>
      <c r="M742" s="6">
        <v>45027</v>
      </c>
    </row>
    <row r="743" spans="1:13" x14ac:dyDescent="0.35">
      <c r="A743" s="3">
        <v>68397</v>
      </c>
      <c r="B743" s="4" t="s">
        <v>69</v>
      </c>
      <c r="C743" s="4" t="s">
        <v>69</v>
      </c>
      <c r="D743" s="4" t="s">
        <v>36</v>
      </c>
      <c r="E743" s="4" t="s">
        <v>61</v>
      </c>
      <c r="F743" s="4" t="s">
        <v>19</v>
      </c>
      <c r="G743" s="4" t="s">
        <v>1239</v>
      </c>
      <c r="H743" s="5">
        <v>804015920</v>
      </c>
      <c r="I743" s="4" t="s">
        <v>751</v>
      </c>
      <c r="J743" s="4" t="s">
        <v>18</v>
      </c>
      <c r="K743" s="14">
        <v>506974.33860000002</v>
      </c>
      <c r="L743" s="14">
        <f t="shared" si="11"/>
        <v>82281.935154780003</v>
      </c>
      <c r="M743" s="6">
        <v>45027</v>
      </c>
    </row>
    <row r="744" spans="1:13" x14ac:dyDescent="0.35">
      <c r="A744" s="3">
        <v>68397</v>
      </c>
      <c r="B744" s="4" t="s">
        <v>69</v>
      </c>
      <c r="C744" s="4" t="s">
        <v>69</v>
      </c>
      <c r="D744" s="4" t="s">
        <v>36</v>
      </c>
      <c r="E744" s="4" t="s">
        <v>14</v>
      </c>
      <c r="F744" s="4" t="s">
        <v>19</v>
      </c>
      <c r="G744" s="4" t="s">
        <v>1240</v>
      </c>
      <c r="H744" s="5">
        <v>804015920</v>
      </c>
      <c r="I744" s="4" t="s">
        <v>751</v>
      </c>
      <c r="J744" s="4" t="s">
        <v>18</v>
      </c>
      <c r="K744" s="14">
        <v>580968.68119999999</v>
      </c>
      <c r="L744" s="14">
        <f t="shared" si="11"/>
        <v>94291.216958759993</v>
      </c>
      <c r="M744" s="6">
        <v>45027</v>
      </c>
    </row>
    <row r="745" spans="1:13" x14ac:dyDescent="0.35">
      <c r="A745" s="3">
        <v>68397</v>
      </c>
      <c r="B745" s="4" t="s">
        <v>69</v>
      </c>
      <c r="C745" s="4" t="s">
        <v>69</v>
      </c>
      <c r="D745" s="4" t="s">
        <v>36</v>
      </c>
      <c r="E745" s="4" t="s">
        <v>21</v>
      </c>
      <c r="F745" s="4" t="s">
        <v>19</v>
      </c>
      <c r="G745" s="4" t="s">
        <v>1241</v>
      </c>
      <c r="H745" s="5">
        <v>804015920</v>
      </c>
      <c r="I745" s="4" t="s">
        <v>751</v>
      </c>
      <c r="J745" s="4" t="s">
        <v>18</v>
      </c>
      <c r="K745" s="14">
        <v>1831602.3189000001</v>
      </c>
      <c r="L745" s="14">
        <f t="shared" si="11"/>
        <v>297269.05635746999</v>
      </c>
      <c r="M745" s="6">
        <v>45027</v>
      </c>
    </row>
    <row r="746" spans="1:13" x14ac:dyDescent="0.35">
      <c r="A746" s="3">
        <v>13300</v>
      </c>
      <c r="B746" s="4" t="s">
        <v>30</v>
      </c>
      <c r="C746" s="4" t="s">
        <v>30</v>
      </c>
      <c r="D746" s="4" t="s">
        <v>1242</v>
      </c>
      <c r="E746" s="4" t="s">
        <v>14</v>
      </c>
      <c r="F746" s="4" t="s">
        <v>15</v>
      </c>
      <c r="G746" s="4" t="s">
        <v>1243</v>
      </c>
      <c r="H746" s="5">
        <v>806013761</v>
      </c>
      <c r="I746" s="4" t="s">
        <v>1244</v>
      </c>
      <c r="J746" s="4" t="s">
        <v>18</v>
      </c>
      <c r="K746" s="14">
        <v>622795.20900000003</v>
      </c>
      <c r="L746" s="14">
        <f t="shared" si="11"/>
        <v>101079.6624207</v>
      </c>
      <c r="M746" s="6">
        <v>45027</v>
      </c>
    </row>
    <row r="747" spans="1:13" x14ac:dyDescent="0.35">
      <c r="A747" s="3">
        <v>13300</v>
      </c>
      <c r="B747" s="4" t="s">
        <v>30</v>
      </c>
      <c r="C747" s="4" t="s">
        <v>30</v>
      </c>
      <c r="D747" s="4" t="s">
        <v>1242</v>
      </c>
      <c r="E747" s="4" t="s">
        <v>21</v>
      </c>
      <c r="F747" s="4" t="s">
        <v>15</v>
      </c>
      <c r="G747" s="4" t="s">
        <v>1245</v>
      </c>
      <c r="H747" s="5">
        <v>806013761</v>
      </c>
      <c r="I747" s="4" t="s">
        <v>1244</v>
      </c>
      <c r="J747" s="4" t="s">
        <v>18</v>
      </c>
      <c r="K747" s="14">
        <v>2241693.1410000003</v>
      </c>
      <c r="L747" s="14">
        <f t="shared" si="11"/>
        <v>363826.79678430007</v>
      </c>
      <c r="M747" s="6">
        <v>45027</v>
      </c>
    </row>
    <row r="748" spans="1:13" x14ac:dyDescent="0.35">
      <c r="A748" s="3">
        <v>15087</v>
      </c>
      <c r="B748" s="4" t="s">
        <v>163</v>
      </c>
      <c r="C748" s="4" t="s">
        <v>588</v>
      </c>
      <c r="D748" s="4" t="s">
        <v>1246</v>
      </c>
      <c r="E748" s="4" t="s">
        <v>14</v>
      </c>
      <c r="F748" s="4" t="s">
        <v>19</v>
      </c>
      <c r="G748" s="4" t="s">
        <v>1247</v>
      </c>
      <c r="H748" s="5">
        <v>826002660</v>
      </c>
      <c r="I748" s="4" t="s">
        <v>1248</v>
      </c>
      <c r="J748" s="4" t="s">
        <v>18</v>
      </c>
      <c r="K748" s="14">
        <v>194656.1925</v>
      </c>
      <c r="L748" s="14">
        <f t="shared" si="11"/>
        <v>31592.700042750002</v>
      </c>
      <c r="M748" s="6">
        <v>45027</v>
      </c>
    </row>
    <row r="749" spans="1:13" x14ac:dyDescent="0.35">
      <c r="A749" s="3">
        <v>15087</v>
      </c>
      <c r="B749" s="4" t="s">
        <v>163</v>
      </c>
      <c r="C749" s="4" t="s">
        <v>588</v>
      </c>
      <c r="D749" s="4" t="s">
        <v>1246</v>
      </c>
      <c r="E749" s="4" t="s">
        <v>21</v>
      </c>
      <c r="F749" s="4" t="s">
        <v>19</v>
      </c>
      <c r="G749" s="4" t="s">
        <v>1249</v>
      </c>
      <c r="H749" s="5">
        <v>826002660</v>
      </c>
      <c r="I749" s="4" t="s">
        <v>1248</v>
      </c>
      <c r="J749" s="4" t="s">
        <v>18</v>
      </c>
      <c r="K749" s="14">
        <v>365894.65517500002</v>
      </c>
      <c r="L749" s="14">
        <f t="shared" si="11"/>
        <v>59384.702534902506</v>
      </c>
      <c r="M749" s="6">
        <v>45027</v>
      </c>
    </row>
    <row r="750" spans="1:13" x14ac:dyDescent="0.35">
      <c r="A750" s="3">
        <v>68160</v>
      </c>
      <c r="B750" s="4" t="s">
        <v>69</v>
      </c>
      <c r="C750" s="4" t="s">
        <v>69</v>
      </c>
      <c r="D750" s="4" t="s">
        <v>1250</v>
      </c>
      <c r="E750" s="4" t="s">
        <v>14</v>
      </c>
      <c r="F750" s="4" t="s">
        <v>19</v>
      </c>
      <c r="G750" s="4" t="s">
        <v>1251</v>
      </c>
      <c r="H750" s="5">
        <v>804015655</v>
      </c>
      <c r="I750" s="4" t="s">
        <v>1252</v>
      </c>
      <c r="J750" s="4" t="s">
        <v>18</v>
      </c>
      <c r="K750" s="14">
        <v>247421.1256</v>
      </c>
      <c r="L750" s="14">
        <f t="shared" si="11"/>
        <v>40156.448684880001</v>
      </c>
      <c r="M750" s="6">
        <v>45027</v>
      </c>
    </row>
    <row r="751" spans="1:13" x14ac:dyDescent="0.35">
      <c r="A751" s="3">
        <v>68160</v>
      </c>
      <c r="B751" s="4" t="s">
        <v>69</v>
      </c>
      <c r="C751" s="4" t="s">
        <v>69</v>
      </c>
      <c r="D751" s="4" t="s">
        <v>1250</v>
      </c>
      <c r="E751" s="4" t="s">
        <v>21</v>
      </c>
      <c r="F751" s="4" t="s">
        <v>19</v>
      </c>
      <c r="G751" s="4" t="s">
        <v>1253</v>
      </c>
      <c r="H751" s="5">
        <v>804015655</v>
      </c>
      <c r="I751" s="4" t="s">
        <v>1252</v>
      </c>
      <c r="J751" s="4" t="s">
        <v>18</v>
      </c>
      <c r="K751" s="14">
        <v>511667.70600000001</v>
      </c>
      <c r="L751" s="14">
        <f t="shared" si="11"/>
        <v>83043.668683800002</v>
      </c>
      <c r="M751" s="6">
        <v>45027</v>
      </c>
    </row>
    <row r="752" spans="1:13" x14ac:dyDescent="0.35">
      <c r="A752" s="3">
        <v>76243</v>
      </c>
      <c r="B752" s="4" t="s">
        <v>79</v>
      </c>
      <c r="C752" s="4" t="s">
        <v>79</v>
      </c>
      <c r="D752" s="4" t="s">
        <v>745</v>
      </c>
      <c r="E752" s="4" t="s">
        <v>21</v>
      </c>
      <c r="F752" s="4" t="s">
        <v>19</v>
      </c>
      <c r="G752" s="4" t="s">
        <v>746</v>
      </c>
      <c r="H752" s="5">
        <v>891901082</v>
      </c>
      <c r="I752" s="4" t="s">
        <v>747</v>
      </c>
      <c r="J752" s="4" t="s">
        <v>18</v>
      </c>
      <c r="K752" s="14">
        <v>276857.79110600002</v>
      </c>
      <c r="L752" s="14">
        <f t="shared" si="11"/>
        <v>44934.019496503803</v>
      </c>
      <c r="M752" s="6">
        <v>45027</v>
      </c>
    </row>
    <row r="753" spans="1:13" x14ac:dyDescent="0.35">
      <c r="A753" s="3">
        <v>76243</v>
      </c>
      <c r="B753" s="4" t="s">
        <v>79</v>
      </c>
      <c r="C753" s="4" t="s">
        <v>79</v>
      </c>
      <c r="D753" s="4" t="s">
        <v>745</v>
      </c>
      <c r="E753" s="4" t="s">
        <v>14</v>
      </c>
      <c r="F753" s="4" t="s">
        <v>19</v>
      </c>
      <c r="G753" s="4" t="s">
        <v>748</v>
      </c>
      <c r="H753" s="5">
        <v>891901082</v>
      </c>
      <c r="I753" s="4" t="s">
        <v>747</v>
      </c>
      <c r="J753" s="4" t="s">
        <v>18</v>
      </c>
      <c r="K753" s="14">
        <v>1619503.2578400001</v>
      </c>
      <c r="L753" s="14">
        <f t="shared" si="11"/>
        <v>262845.37874743203</v>
      </c>
      <c r="M753" s="6">
        <v>45027</v>
      </c>
    </row>
    <row r="754" spans="1:13" x14ac:dyDescent="0.35">
      <c r="A754" s="3">
        <v>76243</v>
      </c>
      <c r="B754" s="4" t="s">
        <v>79</v>
      </c>
      <c r="C754" s="4" t="s">
        <v>79</v>
      </c>
      <c r="D754" s="4" t="s">
        <v>745</v>
      </c>
      <c r="E754" s="4" t="s">
        <v>21</v>
      </c>
      <c r="F754" s="4" t="s">
        <v>19</v>
      </c>
      <c r="G754" s="4" t="s">
        <v>749</v>
      </c>
      <c r="H754" s="5">
        <v>891901082</v>
      </c>
      <c r="I754" s="4" t="s">
        <v>747</v>
      </c>
      <c r="J754" s="4" t="s">
        <v>18</v>
      </c>
      <c r="K754" s="14">
        <v>3778712.5008100006</v>
      </c>
      <c r="L754" s="14">
        <f t="shared" si="11"/>
        <v>613285.03888146312</v>
      </c>
      <c r="M754" s="6">
        <v>45027</v>
      </c>
    </row>
    <row r="755" spans="1:13" x14ac:dyDescent="0.35">
      <c r="A755" s="3">
        <v>15135</v>
      </c>
      <c r="B755" s="4" t="s">
        <v>163</v>
      </c>
      <c r="C755" s="4" t="s">
        <v>588</v>
      </c>
      <c r="D755" s="4" t="s">
        <v>855</v>
      </c>
      <c r="E755" s="4" t="s">
        <v>14</v>
      </c>
      <c r="F755" s="4" t="s">
        <v>19</v>
      </c>
      <c r="G755" s="4" t="s">
        <v>1254</v>
      </c>
      <c r="H755" s="5">
        <v>820003910</v>
      </c>
      <c r="I755" s="4" t="s">
        <v>857</v>
      </c>
      <c r="J755" s="4" t="s">
        <v>18</v>
      </c>
      <c r="K755" s="14">
        <v>1026351.5804999999</v>
      </c>
      <c r="L755" s="14">
        <f t="shared" si="11"/>
        <v>166576.86151515</v>
      </c>
      <c r="M755" s="6">
        <v>45027</v>
      </c>
    </row>
    <row r="756" spans="1:13" x14ac:dyDescent="0.35">
      <c r="A756" s="3">
        <v>15135</v>
      </c>
      <c r="B756" s="4" t="s">
        <v>163</v>
      </c>
      <c r="C756" s="4" t="s">
        <v>588</v>
      </c>
      <c r="D756" s="4" t="s">
        <v>855</v>
      </c>
      <c r="E756" s="4" t="s">
        <v>21</v>
      </c>
      <c r="F756" s="4" t="s">
        <v>19</v>
      </c>
      <c r="G756" s="4" t="s">
        <v>1255</v>
      </c>
      <c r="H756" s="5">
        <v>820003910</v>
      </c>
      <c r="I756" s="4" t="s">
        <v>857</v>
      </c>
      <c r="J756" s="4" t="s">
        <v>18</v>
      </c>
      <c r="K756" s="14">
        <v>1901728.4108699998</v>
      </c>
      <c r="L756" s="14">
        <f t="shared" si="11"/>
        <v>308650.52108420094</v>
      </c>
      <c r="M756" s="6">
        <v>45027</v>
      </c>
    </row>
    <row r="757" spans="1:13" x14ac:dyDescent="0.35">
      <c r="A757" s="3">
        <v>15466</v>
      </c>
      <c r="B757" s="4" t="s">
        <v>163</v>
      </c>
      <c r="C757" s="4" t="s">
        <v>588</v>
      </c>
      <c r="D757" s="4" t="s">
        <v>1084</v>
      </c>
      <c r="E757" s="4" t="s">
        <v>14</v>
      </c>
      <c r="F757" s="4" t="s">
        <v>19</v>
      </c>
      <c r="G757" s="4" t="s">
        <v>1256</v>
      </c>
      <c r="H757" s="5">
        <v>826002777</v>
      </c>
      <c r="I757" s="4" t="s">
        <v>1086</v>
      </c>
      <c r="J757" s="4" t="s">
        <v>18</v>
      </c>
      <c r="K757" s="14">
        <v>576081.20970000001</v>
      </c>
      <c r="L757" s="14">
        <f t="shared" si="11"/>
        <v>93497.980334310007</v>
      </c>
      <c r="M757" s="6">
        <v>45027</v>
      </c>
    </row>
    <row r="758" spans="1:13" x14ac:dyDescent="0.35">
      <c r="A758" s="3">
        <v>15466</v>
      </c>
      <c r="B758" s="4" t="s">
        <v>163</v>
      </c>
      <c r="C758" s="4" t="s">
        <v>588</v>
      </c>
      <c r="D758" s="4" t="s">
        <v>1084</v>
      </c>
      <c r="E758" s="4" t="s">
        <v>21</v>
      </c>
      <c r="F758" s="4" t="s">
        <v>19</v>
      </c>
      <c r="G758" s="4" t="s">
        <v>1257</v>
      </c>
      <c r="H758" s="5">
        <v>826002777</v>
      </c>
      <c r="I758" s="4" t="s">
        <v>1086</v>
      </c>
      <c r="J758" s="4" t="s">
        <v>18</v>
      </c>
      <c r="K758" s="14">
        <v>1144250.3643479999</v>
      </c>
      <c r="L758" s="14">
        <f t="shared" si="11"/>
        <v>185711.83413368039</v>
      </c>
      <c r="M758" s="6">
        <v>45027</v>
      </c>
    </row>
    <row r="759" spans="1:13" x14ac:dyDescent="0.35">
      <c r="A759" s="3">
        <v>25612</v>
      </c>
      <c r="B759" s="4" t="s">
        <v>163</v>
      </c>
      <c r="C759" s="4" t="s">
        <v>343</v>
      </c>
      <c r="D759" s="4" t="s">
        <v>1258</v>
      </c>
      <c r="E759" s="4" t="s">
        <v>14</v>
      </c>
      <c r="F759" s="4" t="s">
        <v>19</v>
      </c>
      <c r="G759" s="4" t="s">
        <v>1259</v>
      </c>
      <c r="H759" s="5">
        <v>900058218</v>
      </c>
      <c r="I759" s="4" t="s">
        <v>1260</v>
      </c>
      <c r="J759" s="4" t="s">
        <v>18</v>
      </c>
      <c r="K759" s="14">
        <v>290452.95850000001</v>
      </c>
      <c r="L759" s="14">
        <f t="shared" si="11"/>
        <v>47140.515164550001</v>
      </c>
      <c r="M759" s="6">
        <v>45027</v>
      </c>
    </row>
    <row r="760" spans="1:13" x14ac:dyDescent="0.35">
      <c r="A760" s="3">
        <v>25612</v>
      </c>
      <c r="B760" s="4" t="s">
        <v>163</v>
      </c>
      <c r="C760" s="4" t="s">
        <v>343</v>
      </c>
      <c r="D760" s="4" t="s">
        <v>1258</v>
      </c>
      <c r="E760" s="4" t="s">
        <v>21</v>
      </c>
      <c r="F760" s="4" t="s">
        <v>19</v>
      </c>
      <c r="G760" s="4" t="s">
        <v>1261</v>
      </c>
      <c r="H760" s="5">
        <v>900058218</v>
      </c>
      <c r="I760" s="4" t="s">
        <v>1260</v>
      </c>
      <c r="J760" s="4" t="s">
        <v>18</v>
      </c>
      <c r="K760" s="14">
        <v>519670.14149999997</v>
      </c>
      <c r="L760" s="14">
        <f t="shared" si="11"/>
        <v>84342.463965449992</v>
      </c>
      <c r="M760" s="6">
        <v>45027</v>
      </c>
    </row>
    <row r="761" spans="1:13" x14ac:dyDescent="0.35">
      <c r="A761" s="3">
        <v>47460</v>
      </c>
      <c r="B761" s="4" t="s">
        <v>64</v>
      </c>
      <c r="C761" s="4" t="s">
        <v>64</v>
      </c>
      <c r="D761" s="4" t="s">
        <v>480</v>
      </c>
      <c r="E761" s="4" t="s">
        <v>14</v>
      </c>
      <c r="F761" s="4" t="s">
        <v>19</v>
      </c>
      <c r="G761" s="4" t="s">
        <v>1262</v>
      </c>
      <c r="H761" s="5">
        <v>819004318</v>
      </c>
      <c r="I761" s="4" t="s">
        <v>482</v>
      </c>
      <c r="J761" s="4" t="s">
        <v>18</v>
      </c>
      <c r="K761" s="14">
        <v>1372467.0859999999</v>
      </c>
      <c r="L761" s="14">
        <f t="shared" si="11"/>
        <v>222751.40805779997</v>
      </c>
      <c r="M761" s="6">
        <v>45027</v>
      </c>
    </row>
    <row r="762" spans="1:13" x14ac:dyDescent="0.35">
      <c r="A762" s="3">
        <v>47460</v>
      </c>
      <c r="B762" s="4" t="s">
        <v>64</v>
      </c>
      <c r="C762" s="4" t="s">
        <v>64</v>
      </c>
      <c r="D762" s="4" t="s">
        <v>480</v>
      </c>
      <c r="E762" s="4" t="s">
        <v>21</v>
      </c>
      <c r="F762" s="4" t="s">
        <v>19</v>
      </c>
      <c r="G762" s="4" t="s">
        <v>1263</v>
      </c>
      <c r="H762" s="5">
        <v>819004318</v>
      </c>
      <c r="I762" s="4" t="s">
        <v>482</v>
      </c>
      <c r="J762" s="4" t="s">
        <v>18</v>
      </c>
      <c r="K762" s="14">
        <v>3973485.2720000003</v>
      </c>
      <c r="L762" s="14">
        <f t="shared" si="11"/>
        <v>644896.65964560001</v>
      </c>
      <c r="M762" s="6">
        <v>45027</v>
      </c>
    </row>
    <row r="763" spans="1:13" x14ac:dyDescent="0.35">
      <c r="A763" s="3">
        <v>47720</v>
      </c>
      <c r="B763" s="4" t="s">
        <v>64</v>
      </c>
      <c r="C763" s="4" t="s">
        <v>64</v>
      </c>
      <c r="D763" s="4" t="s">
        <v>313</v>
      </c>
      <c r="E763" s="4" t="s">
        <v>14</v>
      </c>
      <c r="F763" s="4" t="s">
        <v>19</v>
      </c>
      <c r="G763" s="4" t="s">
        <v>1264</v>
      </c>
      <c r="H763" s="5">
        <v>819004347</v>
      </c>
      <c r="I763" s="4" t="s">
        <v>315</v>
      </c>
      <c r="J763" s="4" t="s">
        <v>18</v>
      </c>
      <c r="K763" s="14">
        <v>3458630.5394000001</v>
      </c>
      <c r="L763" s="14">
        <f t="shared" si="11"/>
        <v>561335.73654462001</v>
      </c>
      <c r="M763" s="6">
        <v>45027</v>
      </c>
    </row>
    <row r="764" spans="1:13" x14ac:dyDescent="0.35">
      <c r="A764" s="3">
        <v>47720</v>
      </c>
      <c r="B764" s="4" t="s">
        <v>64</v>
      </c>
      <c r="C764" s="4" t="s">
        <v>64</v>
      </c>
      <c r="D764" s="4" t="s">
        <v>313</v>
      </c>
      <c r="E764" s="4" t="s">
        <v>21</v>
      </c>
      <c r="F764" s="4" t="s">
        <v>19</v>
      </c>
      <c r="G764" s="4" t="s">
        <v>1265</v>
      </c>
      <c r="H764" s="5">
        <v>819004347</v>
      </c>
      <c r="I764" s="4" t="s">
        <v>315</v>
      </c>
      <c r="J764" s="4" t="s">
        <v>18</v>
      </c>
      <c r="K764" s="14">
        <v>7110484.1554000005</v>
      </c>
      <c r="L764" s="14">
        <f t="shared" si="11"/>
        <v>1154031.5784214202</v>
      </c>
      <c r="M764" s="6">
        <v>45027</v>
      </c>
    </row>
    <row r="765" spans="1:13" x14ac:dyDescent="0.35">
      <c r="A765" s="3">
        <v>70124</v>
      </c>
      <c r="B765" s="4" t="s">
        <v>72</v>
      </c>
      <c r="C765" s="4" t="s">
        <v>72</v>
      </c>
      <c r="D765" s="4" t="s">
        <v>1200</v>
      </c>
      <c r="E765" s="4" t="s">
        <v>14</v>
      </c>
      <c r="F765" s="4" t="s">
        <v>19</v>
      </c>
      <c r="G765" s="4" t="s">
        <v>1266</v>
      </c>
      <c r="H765" s="5">
        <v>823001943</v>
      </c>
      <c r="I765" s="4" t="s">
        <v>1202</v>
      </c>
      <c r="J765" s="4" t="s">
        <v>18</v>
      </c>
      <c r="K765" s="14">
        <v>164951</v>
      </c>
      <c r="L765" s="14">
        <f t="shared" si="11"/>
        <v>26771.547299999998</v>
      </c>
      <c r="M765" s="6">
        <v>45027</v>
      </c>
    </row>
    <row r="766" spans="1:13" x14ac:dyDescent="0.35">
      <c r="A766" s="3">
        <v>70124</v>
      </c>
      <c r="B766" s="4" t="s">
        <v>72</v>
      </c>
      <c r="C766" s="4" t="s">
        <v>72</v>
      </c>
      <c r="D766" s="4" t="s">
        <v>1200</v>
      </c>
      <c r="E766" s="4" t="s">
        <v>21</v>
      </c>
      <c r="F766" s="4" t="s">
        <v>19</v>
      </c>
      <c r="G766" s="4" t="s">
        <v>1267</v>
      </c>
      <c r="H766" s="5">
        <v>823001943</v>
      </c>
      <c r="I766" s="4" t="s">
        <v>1202</v>
      </c>
      <c r="J766" s="4" t="s">
        <v>18</v>
      </c>
      <c r="K766" s="14">
        <v>476067</v>
      </c>
      <c r="L766" s="14">
        <f t="shared" si="11"/>
        <v>77265.674100000004</v>
      </c>
      <c r="M766" s="6">
        <v>45027</v>
      </c>
    </row>
    <row r="767" spans="1:13" x14ac:dyDescent="0.35">
      <c r="A767" s="3">
        <v>70233</v>
      </c>
      <c r="B767" s="4" t="s">
        <v>72</v>
      </c>
      <c r="C767" s="4" t="s">
        <v>72</v>
      </c>
      <c r="D767" s="4" t="s">
        <v>1204</v>
      </c>
      <c r="E767" s="4" t="s">
        <v>14</v>
      </c>
      <c r="F767" s="4" t="s">
        <v>15</v>
      </c>
      <c r="G767" s="4" t="s">
        <v>1268</v>
      </c>
      <c r="H767" s="5">
        <v>900205773</v>
      </c>
      <c r="I767" s="4" t="s">
        <v>1206</v>
      </c>
      <c r="J767" s="4" t="s">
        <v>18</v>
      </c>
      <c r="K767" s="14">
        <v>6699513.4722000007</v>
      </c>
      <c r="L767" s="14">
        <f t="shared" si="11"/>
        <v>1087331.0365380601</v>
      </c>
      <c r="M767" s="6">
        <v>45027</v>
      </c>
    </row>
    <row r="768" spans="1:13" x14ac:dyDescent="0.35">
      <c r="A768" s="3">
        <v>70233</v>
      </c>
      <c r="B768" s="4" t="s">
        <v>72</v>
      </c>
      <c r="C768" s="4" t="s">
        <v>72</v>
      </c>
      <c r="D768" s="4" t="s">
        <v>1204</v>
      </c>
      <c r="E768" s="4" t="s">
        <v>21</v>
      </c>
      <c r="F768" s="4" t="s">
        <v>15</v>
      </c>
      <c r="G768" s="4" t="s">
        <v>1269</v>
      </c>
      <c r="H768" s="5">
        <v>900205773</v>
      </c>
      <c r="I768" s="4" t="s">
        <v>1206</v>
      </c>
      <c r="J768" s="4" t="s">
        <v>18</v>
      </c>
      <c r="K768" s="14">
        <v>12088803.347999999</v>
      </c>
      <c r="L768" s="14">
        <f t="shared" si="11"/>
        <v>1962012.7833803999</v>
      </c>
      <c r="M768" s="6">
        <v>45027</v>
      </c>
    </row>
    <row r="769" spans="1:13" x14ac:dyDescent="0.35">
      <c r="A769" s="3">
        <v>76377</v>
      </c>
      <c r="B769" s="4" t="s">
        <v>79</v>
      </c>
      <c r="C769" s="4" t="s">
        <v>79</v>
      </c>
      <c r="D769" s="4" t="s">
        <v>1270</v>
      </c>
      <c r="E769" s="4" t="s">
        <v>14</v>
      </c>
      <c r="F769" s="4" t="s">
        <v>15</v>
      </c>
      <c r="G769" s="4" t="s">
        <v>1271</v>
      </c>
      <c r="H769" s="5">
        <v>800160400</v>
      </c>
      <c r="I769" s="4" t="s">
        <v>1272</v>
      </c>
      <c r="J769" s="4" t="s">
        <v>18</v>
      </c>
      <c r="K769" s="14">
        <v>7319728.3752000006</v>
      </c>
      <c r="L769" s="14">
        <f t="shared" si="11"/>
        <v>1187991.9152949601</v>
      </c>
      <c r="M769" s="6">
        <v>45027</v>
      </c>
    </row>
    <row r="770" spans="1:13" x14ac:dyDescent="0.35">
      <c r="A770" s="3">
        <v>76377</v>
      </c>
      <c r="B770" s="4" t="s">
        <v>79</v>
      </c>
      <c r="C770" s="4" t="s">
        <v>79</v>
      </c>
      <c r="D770" s="4" t="s">
        <v>1270</v>
      </c>
      <c r="E770" s="4" t="s">
        <v>21</v>
      </c>
      <c r="F770" s="4" t="s">
        <v>15</v>
      </c>
      <c r="G770" s="4" t="s">
        <v>1273</v>
      </c>
      <c r="H770" s="5">
        <v>800160400</v>
      </c>
      <c r="I770" s="4" t="s">
        <v>1272</v>
      </c>
      <c r="J770" s="4" t="s">
        <v>18</v>
      </c>
      <c r="K770" s="14">
        <v>33039074.879999999</v>
      </c>
      <c r="L770" s="14">
        <f t="shared" si="11"/>
        <v>5362241.8530239994</v>
      </c>
      <c r="M770" s="6">
        <v>45027</v>
      </c>
    </row>
    <row r="771" spans="1:13" x14ac:dyDescent="0.35">
      <c r="A771" s="3">
        <v>66572</v>
      </c>
      <c r="B771" s="4" t="s">
        <v>79</v>
      </c>
      <c r="C771" s="4" t="s">
        <v>108</v>
      </c>
      <c r="D771" s="4" t="s">
        <v>1062</v>
      </c>
      <c r="E771" s="4" t="s">
        <v>14</v>
      </c>
      <c r="F771" s="4" t="s">
        <v>19</v>
      </c>
      <c r="G771" s="4" t="s">
        <v>1274</v>
      </c>
      <c r="H771" s="5">
        <v>891409025</v>
      </c>
      <c r="I771" s="4" t="s">
        <v>1064</v>
      </c>
      <c r="J771" s="4" t="s">
        <v>18</v>
      </c>
      <c r="K771" s="14">
        <v>129445.35100000001</v>
      </c>
      <c r="L771" s="14">
        <f t="shared" ref="L771:L834" si="12">K771*0.1623</f>
        <v>21008.9804673</v>
      </c>
      <c r="M771" s="6">
        <v>45027</v>
      </c>
    </row>
    <row r="772" spans="1:13" x14ac:dyDescent="0.35">
      <c r="A772" s="3">
        <v>66572</v>
      </c>
      <c r="B772" s="4" t="s">
        <v>79</v>
      </c>
      <c r="C772" s="4" t="s">
        <v>108</v>
      </c>
      <c r="D772" s="4" t="s">
        <v>1062</v>
      </c>
      <c r="E772" s="4" t="s">
        <v>21</v>
      </c>
      <c r="F772" s="4" t="s">
        <v>19</v>
      </c>
      <c r="G772" s="4" t="s">
        <v>1275</v>
      </c>
      <c r="H772" s="5">
        <v>891409025</v>
      </c>
      <c r="I772" s="4" t="s">
        <v>1064</v>
      </c>
      <c r="J772" s="4" t="s">
        <v>18</v>
      </c>
      <c r="K772" s="14">
        <v>774616.46221999999</v>
      </c>
      <c r="L772" s="14">
        <f t="shared" si="12"/>
        <v>125720.251818306</v>
      </c>
      <c r="M772" s="6">
        <v>45027</v>
      </c>
    </row>
    <row r="773" spans="1:13" x14ac:dyDescent="0.35">
      <c r="A773" s="3">
        <v>15109</v>
      </c>
      <c r="B773" s="4" t="s">
        <v>163</v>
      </c>
      <c r="C773" s="4" t="s">
        <v>588</v>
      </c>
      <c r="D773" s="4" t="s">
        <v>1046</v>
      </c>
      <c r="E773" s="4" t="s">
        <v>61</v>
      </c>
      <c r="F773" s="4" t="s">
        <v>19</v>
      </c>
      <c r="G773" s="4" t="s">
        <v>1276</v>
      </c>
      <c r="H773" s="5">
        <v>820003550</v>
      </c>
      <c r="I773" s="4" t="s">
        <v>1048</v>
      </c>
      <c r="J773" s="4" t="s">
        <v>18</v>
      </c>
      <c r="K773" s="14">
        <v>168533.5</v>
      </c>
      <c r="L773" s="14">
        <f t="shared" si="12"/>
        <v>27352.98705</v>
      </c>
      <c r="M773" s="6">
        <v>45027</v>
      </c>
    </row>
    <row r="774" spans="1:13" x14ac:dyDescent="0.35">
      <c r="A774" s="3">
        <v>15109</v>
      </c>
      <c r="B774" s="4" t="s">
        <v>163</v>
      </c>
      <c r="C774" s="4" t="s">
        <v>588</v>
      </c>
      <c r="D774" s="4" t="s">
        <v>1046</v>
      </c>
      <c r="E774" s="4" t="s">
        <v>14</v>
      </c>
      <c r="F774" s="4" t="s">
        <v>19</v>
      </c>
      <c r="G774" s="4" t="s">
        <v>1277</v>
      </c>
      <c r="H774" s="5">
        <v>820003550</v>
      </c>
      <c r="I774" s="4" t="s">
        <v>1048</v>
      </c>
      <c r="J774" s="4" t="s">
        <v>18</v>
      </c>
      <c r="K774" s="14">
        <v>261285.03999999998</v>
      </c>
      <c r="L774" s="14">
        <f t="shared" si="12"/>
        <v>42406.561991999995</v>
      </c>
      <c r="M774" s="6">
        <v>45027</v>
      </c>
    </row>
    <row r="775" spans="1:13" x14ac:dyDescent="0.35">
      <c r="A775" s="3">
        <v>15109</v>
      </c>
      <c r="B775" s="4" t="s">
        <v>163</v>
      </c>
      <c r="C775" s="4" t="s">
        <v>588</v>
      </c>
      <c r="D775" s="4" t="s">
        <v>1046</v>
      </c>
      <c r="E775" s="4" t="s">
        <v>21</v>
      </c>
      <c r="F775" s="4" t="s">
        <v>19</v>
      </c>
      <c r="G775" s="4" t="s">
        <v>1278</v>
      </c>
      <c r="H775" s="5">
        <v>820003550</v>
      </c>
      <c r="I775" s="4" t="s">
        <v>1048</v>
      </c>
      <c r="J775" s="4" t="s">
        <v>18</v>
      </c>
      <c r="K775" s="14">
        <v>563715.5</v>
      </c>
      <c r="L775" s="14">
        <f t="shared" si="12"/>
        <v>91491.025649999996</v>
      </c>
      <c r="M775" s="6">
        <v>45027</v>
      </c>
    </row>
    <row r="776" spans="1:13" x14ac:dyDescent="0.35">
      <c r="A776" s="3">
        <v>15755</v>
      </c>
      <c r="B776" s="4" t="s">
        <v>163</v>
      </c>
      <c r="C776" s="4" t="s">
        <v>588</v>
      </c>
      <c r="D776" s="4" t="s">
        <v>923</v>
      </c>
      <c r="E776" s="4" t="s">
        <v>61</v>
      </c>
      <c r="F776" s="4" t="s">
        <v>19</v>
      </c>
      <c r="G776" s="4" t="s">
        <v>924</v>
      </c>
      <c r="H776" s="5">
        <v>826002060</v>
      </c>
      <c r="I776" s="4" t="s">
        <v>925</v>
      </c>
      <c r="J776" s="4" t="s">
        <v>18</v>
      </c>
      <c r="K776" s="14">
        <v>938292.71052000008</v>
      </c>
      <c r="L776" s="14">
        <f t="shared" si="12"/>
        <v>152284.906917396</v>
      </c>
      <c r="M776" s="6">
        <v>45027</v>
      </c>
    </row>
    <row r="777" spans="1:13" x14ac:dyDescent="0.35">
      <c r="A777" s="3">
        <v>15755</v>
      </c>
      <c r="B777" s="4" t="s">
        <v>163</v>
      </c>
      <c r="C777" s="4" t="s">
        <v>588</v>
      </c>
      <c r="D777" s="4" t="s">
        <v>923</v>
      </c>
      <c r="E777" s="4" t="s">
        <v>14</v>
      </c>
      <c r="F777" s="4" t="s">
        <v>19</v>
      </c>
      <c r="G777" s="4" t="s">
        <v>926</v>
      </c>
      <c r="H777" s="5">
        <v>826002060</v>
      </c>
      <c r="I777" s="4" t="s">
        <v>925</v>
      </c>
      <c r="J777" s="4" t="s">
        <v>18</v>
      </c>
      <c r="K777" s="14">
        <v>631169.11557999998</v>
      </c>
      <c r="L777" s="14">
        <f t="shared" si="12"/>
        <v>102438.747458634</v>
      </c>
      <c r="M777" s="6">
        <v>45027</v>
      </c>
    </row>
    <row r="778" spans="1:13" x14ac:dyDescent="0.35">
      <c r="A778" s="3">
        <v>15755</v>
      </c>
      <c r="B778" s="4" t="s">
        <v>163</v>
      </c>
      <c r="C778" s="4" t="s">
        <v>588</v>
      </c>
      <c r="D778" s="4" t="s">
        <v>923</v>
      </c>
      <c r="E778" s="4" t="s">
        <v>21</v>
      </c>
      <c r="F778" s="4" t="s">
        <v>19</v>
      </c>
      <c r="G778" s="4" t="s">
        <v>927</v>
      </c>
      <c r="H778" s="5">
        <v>826002060</v>
      </c>
      <c r="I778" s="4" t="s">
        <v>925</v>
      </c>
      <c r="J778" s="4" t="s">
        <v>18</v>
      </c>
      <c r="K778" s="14">
        <v>4067493.6069899998</v>
      </c>
      <c r="L778" s="14">
        <f t="shared" si="12"/>
        <v>660154.2124144769</v>
      </c>
      <c r="M778" s="6">
        <v>45027</v>
      </c>
    </row>
    <row r="779" spans="1:13" x14ac:dyDescent="0.35">
      <c r="A779" s="3">
        <v>23300</v>
      </c>
      <c r="B779" s="4" t="s">
        <v>40</v>
      </c>
      <c r="C779" s="4" t="s">
        <v>40</v>
      </c>
      <c r="D779" s="4" t="s">
        <v>1135</v>
      </c>
      <c r="E779" s="4" t="s">
        <v>14</v>
      </c>
      <c r="F779" s="4" t="s">
        <v>19</v>
      </c>
      <c r="G779" s="4" t="s">
        <v>1136</v>
      </c>
      <c r="H779" s="5">
        <v>812003726</v>
      </c>
      <c r="I779" s="4" t="s">
        <v>1137</v>
      </c>
      <c r="J779" s="4" t="s">
        <v>18</v>
      </c>
      <c r="K779" s="14">
        <v>25872.798000000003</v>
      </c>
      <c r="L779" s="14">
        <f t="shared" si="12"/>
        <v>4199.1551154000008</v>
      </c>
      <c r="M779" s="6">
        <v>45027</v>
      </c>
    </row>
    <row r="780" spans="1:13" x14ac:dyDescent="0.35">
      <c r="A780" s="3">
        <v>23300</v>
      </c>
      <c r="B780" s="4" t="s">
        <v>40</v>
      </c>
      <c r="C780" s="4" t="s">
        <v>40</v>
      </c>
      <c r="D780" s="4" t="s">
        <v>1135</v>
      </c>
      <c r="E780" s="4" t="s">
        <v>21</v>
      </c>
      <c r="F780" s="4" t="s">
        <v>19</v>
      </c>
      <c r="G780" s="4" t="s">
        <v>1138</v>
      </c>
      <c r="H780" s="5">
        <v>812003726</v>
      </c>
      <c r="I780" s="4" t="s">
        <v>1137</v>
      </c>
      <c r="J780" s="4" t="s">
        <v>18</v>
      </c>
      <c r="K780" s="14">
        <v>81930.527000000002</v>
      </c>
      <c r="L780" s="14">
        <f t="shared" si="12"/>
        <v>13297.324532099999</v>
      </c>
      <c r="M780" s="6">
        <v>45027</v>
      </c>
    </row>
    <row r="781" spans="1:13" x14ac:dyDescent="0.35">
      <c r="A781" s="3">
        <v>68121</v>
      </c>
      <c r="B781" s="4" t="s">
        <v>69</v>
      </c>
      <c r="C781" s="4" t="s">
        <v>69</v>
      </c>
      <c r="D781" s="4" t="s">
        <v>935</v>
      </c>
      <c r="E781" s="4" t="s">
        <v>14</v>
      </c>
      <c r="F781" s="4" t="s">
        <v>19</v>
      </c>
      <c r="G781" s="4" t="s">
        <v>1279</v>
      </c>
      <c r="H781" s="5">
        <v>804014637</v>
      </c>
      <c r="I781" s="4" t="s">
        <v>937</v>
      </c>
      <c r="J781" s="4" t="s">
        <v>18</v>
      </c>
      <c r="K781" s="14">
        <v>645793.58098500012</v>
      </c>
      <c r="L781" s="14">
        <f t="shared" si="12"/>
        <v>104812.29819386551</v>
      </c>
      <c r="M781" s="6">
        <v>45027</v>
      </c>
    </row>
    <row r="782" spans="1:13" x14ac:dyDescent="0.35">
      <c r="A782" s="3">
        <v>68121</v>
      </c>
      <c r="B782" s="4" t="s">
        <v>69</v>
      </c>
      <c r="C782" s="4" t="s">
        <v>69</v>
      </c>
      <c r="D782" s="4" t="s">
        <v>935</v>
      </c>
      <c r="E782" s="4" t="s">
        <v>21</v>
      </c>
      <c r="F782" s="4" t="s">
        <v>19</v>
      </c>
      <c r="G782" s="4" t="s">
        <v>936</v>
      </c>
      <c r="H782" s="5">
        <v>804014637</v>
      </c>
      <c r="I782" s="4" t="s">
        <v>937</v>
      </c>
      <c r="J782" s="4" t="s">
        <v>18</v>
      </c>
      <c r="K782" s="14">
        <v>1467038.09042</v>
      </c>
      <c r="L782" s="14">
        <f t="shared" si="12"/>
        <v>238100.282075166</v>
      </c>
      <c r="M782" s="6">
        <v>45027</v>
      </c>
    </row>
    <row r="783" spans="1:13" x14ac:dyDescent="0.35">
      <c r="A783" s="3">
        <v>76895</v>
      </c>
      <c r="B783" s="4" t="s">
        <v>79</v>
      </c>
      <c r="C783" s="4" t="s">
        <v>79</v>
      </c>
      <c r="D783" s="4" t="s">
        <v>1280</v>
      </c>
      <c r="E783" s="4" t="s">
        <v>14</v>
      </c>
      <c r="F783" s="4" t="s">
        <v>19</v>
      </c>
      <c r="G783" s="4" t="s">
        <v>1281</v>
      </c>
      <c r="H783" s="5">
        <v>891900441</v>
      </c>
      <c r="I783" s="4" t="s">
        <v>1282</v>
      </c>
      <c r="J783" s="4" t="s">
        <v>18</v>
      </c>
      <c r="K783" s="14">
        <v>2022660.0306000002</v>
      </c>
      <c r="L783" s="14">
        <f t="shared" si="12"/>
        <v>328277.72296638001</v>
      </c>
      <c r="M783" s="6">
        <v>45027</v>
      </c>
    </row>
    <row r="784" spans="1:13" x14ac:dyDescent="0.35">
      <c r="A784" s="3" t="s">
        <v>1031</v>
      </c>
      <c r="B784" s="4" t="s">
        <v>25</v>
      </c>
      <c r="C784" s="4" t="s">
        <v>25</v>
      </c>
      <c r="D784" s="4" t="s">
        <v>1032</v>
      </c>
      <c r="E784" s="4" t="s">
        <v>14</v>
      </c>
      <c r="F784" s="4" t="s">
        <v>19</v>
      </c>
      <c r="G784" s="4" t="s">
        <v>1283</v>
      </c>
      <c r="H784" s="5">
        <v>802004549</v>
      </c>
      <c r="I784" s="4" t="s">
        <v>1034</v>
      </c>
      <c r="J784" s="4" t="s">
        <v>18</v>
      </c>
      <c r="K784" s="14">
        <v>123961.61960000001</v>
      </c>
      <c r="L784" s="14">
        <f t="shared" si="12"/>
        <v>20118.970861080001</v>
      </c>
      <c r="M784" s="6">
        <v>45027</v>
      </c>
    </row>
    <row r="785" spans="1:13" x14ac:dyDescent="0.35">
      <c r="A785" s="3" t="s">
        <v>1031</v>
      </c>
      <c r="B785" s="4" t="s">
        <v>25</v>
      </c>
      <c r="C785" s="4" t="s">
        <v>25</v>
      </c>
      <c r="D785" s="4" t="s">
        <v>1032</v>
      </c>
      <c r="E785" s="4" t="s">
        <v>21</v>
      </c>
      <c r="F785" s="4" t="s">
        <v>19</v>
      </c>
      <c r="G785" s="4" t="s">
        <v>1284</v>
      </c>
      <c r="H785" s="5">
        <v>802004549</v>
      </c>
      <c r="I785" s="4" t="s">
        <v>1034</v>
      </c>
      <c r="J785" s="4" t="s">
        <v>18</v>
      </c>
      <c r="K785" s="14">
        <v>432264.01919999998</v>
      </c>
      <c r="L785" s="14">
        <f t="shared" si="12"/>
        <v>70156.450316160001</v>
      </c>
      <c r="M785" s="6">
        <v>45027</v>
      </c>
    </row>
    <row r="786" spans="1:13" x14ac:dyDescent="0.35">
      <c r="A786" s="3">
        <v>25871</v>
      </c>
      <c r="B786" s="4" t="s">
        <v>183</v>
      </c>
      <c r="C786" s="4" t="s">
        <v>343</v>
      </c>
      <c r="D786" s="4" t="s">
        <v>1285</v>
      </c>
      <c r="E786" s="4" t="s">
        <v>14</v>
      </c>
      <c r="F786" s="4" t="s">
        <v>15</v>
      </c>
      <c r="G786" s="4" t="s">
        <v>685</v>
      </c>
      <c r="H786" s="5">
        <v>800099860</v>
      </c>
      <c r="I786" s="4" t="s">
        <v>686</v>
      </c>
      <c r="J786" s="4" t="s">
        <v>18</v>
      </c>
      <c r="K786" s="14">
        <v>14877.44</v>
      </c>
      <c r="L786" s="14">
        <f t="shared" si="12"/>
        <v>2414.6085120000002</v>
      </c>
      <c r="M786" s="6">
        <v>45027</v>
      </c>
    </row>
    <row r="787" spans="1:13" x14ac:dyDescent="0.35">
      <c r="A787" s="3">
        <v>25871</v>
      </c>
      <c r="B787" s="4" t="s">
        <v>183</v>
      </c>
      <c r="C787" s="4" t="s">
        <v>343</v>
      </c>
      <c r="D787" s="4" t="s">
        <v>1285</v>
      </c>
      <c r="E787" s="4" t="s">
        <v>21</v>
      </c>
      <c r="F787" s="4" t="s">
        <v>15</v>
      </c>
      <c r="G787" s="4" t="s">
        <v>687</v>
      </c>
      <c r="H787" s="5">
        <v>800099860</v>
      </c>
      <c r="I787" s="4" t="s">
        <v>686</v>
      </c>
      <c r="J787" s="4" t="s">
        <v>18</v>
      </c>
      <c r="K787" s="14">
        <v>53000.88</v>
      </c>
      <c r="L787" s="14">
        <f t="shared" si="12"/>
        <v>8602.0428240000001</v>
      </c>
      <c r="M787" s="6">
        <v>45027</v>
      </c>
    </row>
    <row r="788" spans="1:13" x14ac:dyDescent="0.35">
      <c r="A788" s="3">
        <v>15204</v>
      </c>
      <c r="B788" s="4" t="s">
        <v>163</v>
      </c>
      <c r="C788" s="4" t="s">
        <v>588</v>
      </c>
      <c r="D788" s="4" t="s">
        <v>901</v>
      </c>
      <c r="E788" s="4" t="s">
        <v>14</v>
      </c>
      <c r="F788" s="4" t="s">
        <v>19</v>
      </c>
      <c r="G788" s="4" t="s">
        <v>902</v>
      </c>
      <c r="H788" s="5">
        <v>820003411</v>
      </c>
      <c r="I788" s="4" t="s">
        <v>903</v>
      </c>
      <c r="J788" s="4" t="s">
        <v>18</v>
      </c>
      <c r="K788" s="14">
        <v>1942216.0853000002</v>
      </c>
      <c r="L788" s="14">
        <f t="shared" si="12"/>
        <v>315221.67064419005</v>
      </c>
      <c r="M788" s="6">
        <v>45027</v>
      </c>
    </row>
    <row r="789" spans="1:13" x14ac:dyDescent="0.35">
      <c r="A789" s="3">
        <v>15204</v>
      </c>
      <c r="B789" s="4" t="s">
        <v>163</v>
      </c>
      <c r="C789" s="4" t="s">
        <v>588</v>
      </c>
      <c r="D789" s="4" t="s">
        <v>901</v>
      </c>
      <c r="E789" s="4" t="s">
        <v>21</v>
      </c>
      <c r="F789" s="4" t="s">
        <v>19</v>
      </c>
      <c r="G789" s="4" t="s">
        <v>904</v>
      </c>
      <c r="H789" s="5">
        <v>820003411</v>
      </c>
      <c r="I789" s="4" t="s">
        <v>903</v>
      </c>
      <c r="J789" s="4" t="s">
        <v>18</v>
      </c>
      <c r="K789" s="14">
        <v>4569590.8534289999</v>
      </c>
      <c r="L789" s="14">
        <f t="shared" si="12"/>
        <v>741644.59551152668</v>
      </c>
      <c r="M789" s="6">
        <v>45027</v>
      </c>
    </row>
    <row r="790" spans="1:13" x14ac:dyDescent="0.35">
      <c r="A790" s="3">
        <v>23168</v>
      </c>
      <c r="B790" s="4" t="s">
        <v>40</v>
      </c>
      <c r="C790" s="4" t="s">
        <v>40</v>
      </c>
      <c r="D790" s="4" t="s">
        <v>998</v>
      </c>
      <c r="E790" s="4" t="s">
        <v>14</v>
      </c>
      <c r="F790" s="4" t="s">
        <v>19</v>
      </c>
      <c r="G790" s="4" t="s">
        <v>999</v>
      </c>
      <c r="H790" s="5">
        <v>812001424</v>
      </c>
      <c r="I790" s="4" t="s">
        <v>1000</v>
      </c>
      <c r="J790" s="4" t="s">
        <v>18</v>
      </c>
      <c r="K790" s="14">
        <v>43443.287100000001</v>
      </c>
      <c r="L790" s="14">
        <f t="shared" si="12"/>
        <v>7050.8454963300001</v>
      </c>
      <c r="M790" s="6">
        <v>45027</v>
      </c>
    </row>
    <row r="791" spans="1:13" x14ac:dyDescent="0.35">
      <c r="A791" s="3">
        <v>23168</v>
      </c>
      <c r="B791" s="4" t="s">
        <v>40</v>
      </c>
      <c r="C791" s="4" t="s">
        <v>40</v>
      </c>
      <c r="D791" s="4" t="s">
        <v>998</v>
      </c>
      <c r="E791" s="4" t="s">
        <v>21</v>
      </c>
      <c r="F791" s="4" t="s">
        <v>19</v>
      </c>
      <c r="G791" s="4" t="s">
        <v>1001</v>
      </c>
      <c r="H791" s="5">
        <v>812001424</v>
      </c>
      <c r="I791" s="4" t="s">
        <v>1000</v>
      </c>
      <c r="J791" s="4" t="s">
        <v>18</v>
      </c>
      <c r="K791" s="14">
        <v>138342.75750000001</v>
      </c>
      <c r="L791" s="14">
        <f t="shared" si="12"/>
        <v>22453.029542250002</v>
      </c>
      <c r="M791" s="6">
        <v>45027</v>
      </c>
    </row>
    <row r="792" spans="1:13" x14ac:dyDescent="0.35">
      <c r="A792" s="3">
        <v>25823</v>
      </c>
      <c r="B792" s="4" t="s">
        <v>183</v>
      </c>
      <c r="C792" s="4" t="s">
        <v>343</v>
      </c>
      <c r="D792" s="4" t="s">
        <v>1286</v>
      </c>
      <c r="E792" s="4" t="s">
        <v>14</v>
      </c>
      <c r="F792" s="4" t="s">
        <v>15</v>
      </c>
      <c r="G792" s="4" t="s">
        <v>685</v>
      </c>
      <c r="H792" s="5">
        <v>800099860</v>
      </c>
      <c r="I792" s="4" t="s">
        <v>686</v>
      </c>
      <c r="J792" s="4" t="s">
        <v>18</v>
      </c>
      <c r="K792" s="14">
        <v>7438.72</v>
      </c>
      <c r="L792" s="14">
        <f t="shared" si="12"/>
        <v>1207.3042560000001</v>
      </c>
      <c r="M792" s="6">
        <v>45027</v>
      </c>
    </row>
    <row r="793" spans="1:13" x14ac:dyDescent="0.35">
      <c r="A793" s="3">
        <v>25823</v>
      </c>
      <c r="B793" s="4" t="s">
        <v>183</v>
      </c>
      <c r="C793" s="4" t="s">
        <v>343</v>
      </c>
      <c r="D793" s="4" t="s">
        <v>1286</v>
      </c>
      <c r="E793" s="4" t="s">
        <v>21</v>
      </c>
      <c r="F793" s="4" t="s">
        <v>15</v>
      </c>
      <c r="G793" s="4" t="s">
        <v>687</v>
      </c>
      <c r="H793" s="5">
        <v>800099860</v>
      </c>
      <c r="I793" s="4" t="s">
        <v>686</v>
      </c>
      <c r="J793" s="4" t="s">
        <v>18</v>
      </c>
      <c r="K793" s="14">
        <v>26500.44</v>
      </c>
      <c r="L793" s="14">
        <f t="shared" si="12"/>
        <v>4301.0214120000001</v>
      </c>
      <c r="M793" s="6">
        <v>45027</v>
      </c>
    </row>
    <row r="794" spans="1:13" x14ac:dyDescent="0.35">
      <c r="A794" s="3">
        <v>13074</v>
      </c>
      <c r="B794" s="4" t="s">
        <v>30</v>
      </c>
      <c r="C794" s="4" t="s">
        <v>30</v>
      </c>
      <c r="D794" s="4" t="s">
        <v>1287</v>
      </c>
      <c r="E794" s="4" t="s">
        <v>14</v>
      </c>
      <c r="F794" s="4" t="s">
        <v>19</v>
      </c>
      <c r="G794" s="4" t="s">
        <v>1288</v>
      </c>
      <c r="H794" s="5">
        <v>806006753</v>
      </c>
      <c r="I794" s="4" t="s">
        <v>1289</v>
      </c>
      <c r="J794" s="4" t="s">
        <v>18</v>
      </c>
      <c r="K794" s="14">
        <v>29408.514600000002</v>
      </c>
      <c r="L794" s="14">
        <f t="shared" si="12"/>
        <v>4773.0019195800005</v>
      </c>
      <c r="M794" s="6">
        <v>45027</v>
      </c>
    </row>
    <row r="795" spans="1:13" x14ac:dyDescent="0.35">
      <c r="A795" s="3">
        <v>13074</v>
      </c>
      <c r="B795" s="4" t="s">
        <v>30</v>
      </c>
      <c r="C795" s="4" t="s">
        <v>30</v>
      </c>
      <c r="D795" s="4" t="s">
        <v>1287</v>
      </c>
      <c r="E795" s="4" t="s">
        <v>21</v>
      </c>
      <c r="F795" s="4" t="s">
        <v>19</v>
      </c>
      <c r="G795" s="4" t="s">
        <v>1290</v>
      </c>
      <c r="H795" s="5">
        <v>806006753</v>
      </c>
      <c r="I795" s="4" t="s">
        <v>1289</v>
      </c>
      <c r="J795" s="4" t="s">
        <v>18</v>
      </c>
      <c r="K795" s="14">
        <v>91900.736399999994</v>
      </c>
      <c r="L795" s="14">
        <f t="shared" si="12"/>
        <v>14915.48951772</v>
      </c>
      <c r="M795" s="6">
        <v>45027</v>
      </c>
    </row>
    <row r="796" spans="1:13" x14ac:dyDescent="0.35">
      <c r="A796" s="3">
        <v>13140</v>
      </c>
      <c r="B796" s="4" t="s">
        <v>30</v>
      </c>
      <c r="C796" s="4" t="s">
        <v>30</v>
      </c>
      <c r="D796" s="4" t="s">
        <v>897</v>
      </c>
      <c r="E796" s="4" t="s">
        <v>14</v>
      </c>
      <c r="F796" s="4" t="s">
        <v>19</v>
      </c>
      <c r="G796" s="4" t="s">
        <v>1291</v>
      </c>
      <c r="H796" s="5">
        <v>806006537</v>
      </c>
      <c r="I796" s="4" t="s">
        <v>899</v>
      </c>
      <c r="J796" s="4" t="s">
        <v>18</v>
      </c>
      <c r="K796" s="14">
        <v>14412.52</v>
      </c>
      <c r="L796" s="14">
        <f t="shared" si="12"/>
        <v>2339.1519960000001</v>
      </c>
      <c r="M796" s="6">
        <v>45027</v>
      </c>
    </row>
    <row r="797" spans="1:13" x14ac:dyDescent="0.35">
      <c r="A797" s="3">
        <v>13140</v>
      </c>
      <c r="B797" s="4" t="s">
        <v>30</v>
      </c>
      <c r="C797" s="4" t="s">
        <v>30</v>
      </c>
      <c r="D797" s="4" t="s">
        <v>897</v>
      </c>
      <c r="E797" s="4" t="s">
        <v>21</v>
      </c>
      <c r="F797" s="4" t="s">
        <v>19</v>
      </c>
      <c r="G797" s="4" t="s">
        <v>1292</v>
      </c>
      <c r="H797" s="5">
        <v>806006537</v>
      </c>
      <c r="I797" s="4" t="s">
        <v>899</v>
      </c>
      <c r="J797" s="4" t="s">
        <v>18</v>
      </c>
      <c r="K797" s="14">
        <v>51420.152000000002</v>
      </c>
      <c r="L797" s="14">
        <f t="shared" si="12"/>
        <v>8345.4906695999998</v>
      </c>
      <c r="M797" s="6">
        <v>45027</v>
      </c>
    </row>
    <row r="798" spans="1:13" x14ac:dyDescent="0.35">
      <c r="A798" s="3">
        <v>13620</v>
      </c>
      <c r="B798" s="4" t="s">
        <v>30</v>
      </c>
      <c r="C798" s="4" t="s">
        <v>30</v>
      </c>
      <c r="D798" s="4" t="s">
        <v>1293</v>
      </c>
      <c r="E798" s="4" t="s">
        <v>14</v>
      </c>
      <c r="F798" s="4" t="s">
        <v>15</v>
      </c>
      <c r="G798" s="4" t="s">
        <v>1294</v>
      </c>
      <c r="H798" s="5">
        <v>806007923</v>
      </c>
      <c r="I798" s="4" t="s">
        <v>495</v>
      </c>
      <c r="J798" s="4" t="s">
        <v>18</v>
      </c>
      <c r="K798" s="14">
        <v>181311</v>
      </c>
      <c r="L798" s="14">
        <f t="shared" si="12"/>
        <v>29426.775300000001</v>
      </c>
      <c r="M798" s="6">
        <v>45027</v>
      </c>
    </row>
    <row r="799" spans="1:13" x14ac:dyDescent="0.35">
      <c r="A799" s="3">
        <v>13620</v>
      </c>
      <c r="B799" s="4" t="s">
        <v>30</v>
      </c>
      <c r="C799" s="4" t="s">
        <v>30</v>
      </c>
      <c r="D799" s="4" t="s">
        <v>1293</v>
      </c>
      <c r="E799" s="4" t="s">
        <v>21</v>
      </c>
      <c r="F799" s="4" t="s">
        <v>15</v>
      </c>
      <c r="G799" s="4" t="s">
        <v>1295</v>
      </c>
      <c r="H799" s="5">
        <v>806007923</v>
      </c>
      <c r="I799" s="4" t="s">
        <v>495</v>
      </c>
      <c r="J799" s="4" t="s">
        <v>18</v>
      </c>
      <c r="K799" s="14">
        <v>609820.45409999997</v>
      </c>
      <c r="L799" s="14">
        <f t="shared" si="12"/>
        <v>98973.859700429995</v>
      </c>
      <c r="M799" s="6">
        <v>45027</v>
      </c>
    </row>
    <row r="800" spans="1:13" x14ac:dyDescent="0.35">
      <c r="A800" s="3">
        <v>15090</v>
      </c>
      <c r="B800" s="4" t="s">
        <v>163</v>
      </c>
      <c r="C800" s="4" t="s">
        <v>588</v>
      </c>
      <c r="D800" s="4" t="s">
        <v>966</v>
      </c>
      <c r="E800" s="4" t="s">
        <v>14</v>
      </c>
      <c r="F800" s="4" t="s">
        <v>19</v>
      </c>
      <c r="G800" s="4" t="s">
        <v>1296</v>
      </c>
      <c r="H800" s="5">
        <v>820003929</v>
      </c>
      <c r="I800" s="4" t="s">
        <v>968</v>
      </c>
      <c r="J800" s="4" t="s">
        <v>18</v>
      </c>
      <c r="K800" s="14">
        <v>492657.12719999999</v>
      </c>
      <c r="L800" s="14">
        <f t="shared" si="12"/>
        <v>79958.251744559995</v>
      </c>
      <c r="M800" s="6">
        <v>45027</v>
      </c>
    </row>
    <row r="801" spans="1:13" x14ac:dyDescent="0.35">
      <c r="A801" s="3">
        <v>15090</v>
      </c>
      <c r="B801" s="4" t="s">
        <v>163</v>
      </c>
      <c r="C801" s="4" t="s">
        <v>588</v>
      </c>
      <c r="D801" s="4" t="s">
        <v>966</v>
      </c>
      <c r="E801" s="4" t="s">
        <v>21</v>
      </c>
      <c r="F801" s="4" t="s">
        <v>19</v>
      </c>
      <c r="G801" s="4" t="s">
        <v>1297</v>
      </c>
      <c r="H801" s="5">
        <v>820003929</v>
      </c>
      <c r="I801" s="4" t="s">
        <v>968</v>
      </c>
      <c r="J801" s="4" t="s">
        <v>18</v>
      </c>
      <c r="K801" s="14">
        <v>1187844.5644799999</v>
      </c>
      <c r="L801" s="14">
        <f t="shared" si="12"/>
        <v>192787.17281510399</v>
      </c>
      <c r="M801" s="6">
        <v>45027</v>
      </c>
    </row>
    <row r="802" spans="1:13" x14ac:dyDescent="0.35">
      <c r="A802" s="3">
        <v>15632</v>
      </c>
      <c r="B802" s="4" t="s">
        <v>163</v>
      </c>
      <c r="C802" s="4" t="s">
        <v>588</v>
      </c>
      <c r="D802" s="4" t="s">
        <v>1298</v>
      </c>
      <c r="E802" s="4" t="s">
        <v>14</v>
      </c>
      <c r="F802" s="4" t="s">
        <v>19</v>
      </c>
      <c r="G802" s="4" t="s">
        <v>1299</v>
      </c>
      <c r="H802" s="5">
        <v>820003431</v>
      </c>
      <c r="I802" s="4" t="s">
        <v>1300</v>
      </c>
      <c r="J802" s="4" t="s">
        <v>18</v>
      </c>
      <c r="K802" s="14">
        <v>312638.94089999999</v>
      </c>
      <c r="L802" s="14">
        <f t="shared" si="12"/>
        <v>50741.300108069998</v>
      </c>
      <c r="M802" s="6">
        <v>45027</v>
      </c>
    </row>
    <row r="803" spans="1:13" x14ac:dyDescent="0.35">
      <c r="A803" s="3">
        <v>15632</v>
      </c>
      <c r="B803" s="4" t="s">
        <v>163</v>
      </c>
      <c r="C803" s="4" t="s">
        <v>588</v>
      </c>
      <c r="D803" s="4" t="s">
        <v>1298</v>
      </c>
      <c r="E803" s="4" t="s">
        <v>21</v>
      </c>
      <c r="F803" s="4" t="s">
        <v>19</v>
      </c>
      <c r="G803" s="4" t="s">
        <v>1301</v>
      </c>
      <c r="H803" s="5">
        <v>820003431</v>
      </c>
      <c r="I803" s="4" t="s">
        <v>1300</v>
      </c>
      <c r="J803" s="4" t="s">
        <v>18</v>
      </c>
      <c r="K803" s="14">
        <v>903318.51074699999</v>
      </c>
      <c r="L803" s="14">
        <f t="shared" si="12"/>
        <v>146608.59429423811</v>
      </c>
      <c r="M803" s="6">
        <v>45027</v>
      </c>
    </row>
    <row r="804" spans="1:13" x14ac:dyDescent="0.35">
      <c r="A804" s="3">
        <v>15660</v>
      </c>
      <c r="B804" s="4" t="s">
        <v>163</v>
      </c>
      <c r="C804" s="4" t="s">
        <v>588</v>
      </c>
      <c r="D804" s="4" t="s">
        <v>1186</v>
      </c>
      <c r="E804" s="4" t="s">
        <v>21</v>
      </c>
      <c r="F804" s="4" t="s">
        <v>19</v>
      </c>
      <c r="G804" s="4" t="s">
        <v>1187</v>
      </c>
      <c r="H804" s="5">
        <v>820003915</v>
      </c>
      <c r="I804" s="4" t="s">
        <v>1011</v>
      </c>
      <c r="J804" s="4" t="s">
        <v>18</v>
      </c>
      <c r="K804" s="14">
        <v>114014.446986</v>
      </c>
      <c r="L804" s="14">
        <f t="shared" si="12"/>
        <v>18504.544745827799</v>
      </c>
      <c r="M804" s="6">
        <v>45027</v>
      </c>
    </row>
    <row r="805" spans="1:13" x14ac:dyDescent="0.35">
      <c r="A805" s="3">
        <v>15660</v>
      </c>
      <c r="B805" s="4" t="s">
        <v>163</v>
      </c>
      <c r="C805" s="4" t="s">
        <v>588</v>
      </c>
      <c r="D805" s="4" t="s">
        <v>1186</v>
      </c>
      <c r="E805" s="4" t="s">
        <v>14</v>
      </c>
      <c r="F805" s="4" t="s">
        <v>19</v>
      </c>
      <c r="G805" s="4" t="s">
        <v>1302</v>
      </c>
      <c r="H805" s="5">
        <v>820003906</v>
      </c>
      <c r="I805" s="4" t="s">
        <v>1189</v>
      </c>
      <c r="J805" s="4" t="s">
        <v>18</v>
      </c>
      <c r="K805" s="14">
        <v>531689.48580000002</v>
      </c>
      <c r="L805" s="14">
        <f t="shared" si="12"/>
        <v>86293.203545340002</v>
      </c>
      <c r="M805" s="6">
        <v>45027</v>
      </c>
    </row>
    <row r="806" spans="1:13" x14ac:dyDescent="0.35">
      <c r="A806" s="3">
        <v>15660</v>
      </c>
      <c r="B806" s="4" t="s">
        <v>163</v>
      </c>
      <c r="C806" s="4" t="s">
        <v>588</v>
      </c>
      <c r="D806" s="4" t="s">
        <v>1186</v>
      </c>
      <c r="E806" s="4" t="s">
        <v>21</v>
      </c>
      <c r="F806" s="4" t="s">
        <v>19</v>
      </c>
      <c r="G806" s="4" t="s">
        <v>1303</v>
      </c>
      <c r="H806" s="5">
        <v>820003906</v>
      </c>
      <c r="I806" s="4" t="s">
        <v>1189</v>
      </c>
      <c r="J806" s="4" t="s">
        <v>18</v>
      </c>
      <c r="K806" s="14">
        <v>748001.41943999997</v>
      </c>
      <c r="L806" s="14">
        <f t="shared" si="12"/>
        <v>121400.630375112</v>
      </c>
      <c r="M806" s="6">
        <v>45027</v>
      </c>
    </row>
    <row r="807" spans="1:13" x14ac:dyDescent="0.35">
      <c r="A807" s="3">
        <v>15660</v>
      </c>
      <c r="B807" s="4" t="s">
        <v>163</v>
      </c>
      <c r="C807" s="4" t="s">
        <v>588</v>
      </c>
      <c r="D807" s="4" t="s">
        <v>1186</v>
      </c>
      <c r="E807" s="4" t="s">
        <v>61</v>
      </c>
      <c r="F807" s="4" t="s">
        <v>19</v>
      </c>
      <c r="G807" s="4" t="s">
        <v>1188</v>
      </c>
      <c r="H807" s="5">
        <v>820003906</v>
      </c>
      <c r="I807" s="4" t="s">
        <v>1189</v>
      </c>
      <c r="J807" s="4" t="s">
        <v>18</v>
      </c>
      <c r="K807" s="14">
        <v>225570.28078199999</v>
      </c>
      <c r="L807" s="14">
        <f t="shared" si="12"/>
        <v>36610.056570918598</v>
      </c>
      <c r="M807" s="6">
        <v>45027</v>
      </c>
    </row>
    <row r="808" spans="1:13" x14ac:dyDescent="0.35">
      <c r="A808" s="3">
        <v>68264</v>
      </c>
      <c r="B808" s="4" t="s">
        <v>69</v>
      </c>
      <c r="C808" s="4" t="s">
        <v>69</v>
      </c>
      <c r="D808" s="4" t="s">
        <v>784</v>
      </c>
      <c r="E808" s="4" t="s">
        <v>14</v>
      </c>
      <c r="F808" s="4" t="s">
        <v>19</v>
      </c>
      <c r="G808" s="4" t="s">
        <v>1304</v>
      </c>
      <c r="H808" s="5">
        <v>804015007</v>
      </c>
      <c r="I808" s="4" t="s">
        <v>786</v>
      </c>
      <c r="J808" s="4" t="s">
        <v>18</v>
      </c>
      <c r="K808" s="14">
        <v>701703.75599999994</v>
      </c>
      <c r="L808" s="14">
        <f t="shared" si="12"/>
        <v>113886.51959879999</v>
      </c>
      <c r="M808" s="6">
        <v>45027</v>
      </c>
    </row>
    <row r="809" spans="1:13" x14ac:dyDescent="0.35">
      <c r="A809" s="3">
        <v>68264</v>
      </c>
      <c r="B809" s="4" t="s">
        <v>69</v>
      </c>
      <c r="C809" s="4" t="s">
        <v>69</v>
      </c>
      <c r="D809" s="4" t="s">
        <v>784</v>
      </c>
      <c r="E809" s="4" t="s">
        <v>21</v>
      </c>
      <c r="F809" s="4" t="s">
        <v>19</v>
      </c>
      <c r="G809" s="4" t="s">
        <v>1305</v>
      </c>
      <c r="H809" s="5">
        <v>804015007</v>
      </c>
      <c r="I809" s="4" t="s">
        <v>786</v>
      </c>
      <c r="J809" s="4" t="s">
        <v>18</v>
      </c>
      <c r="K809" s="14">
        <v>2084320.0456000001</v>
      </c>
      <c r="L809" s="14">
        <f t="shared" si="12"/>
        <v>338285.14340087998</v>
      </c>
      <c r="M809" s="6">
        <v>45027</v>
      </c>
    </row>
    <row r="810" spans="1:13" x14ac:dyDescent="0.35">
      <c r="A810" s="3" t="s">
        <v>1306</v>
      </c>
      <c r="B810" s="4" t="s">
        <v>25</v>
      </c>
      <c r="C810" s="4" t="s">
        <v>25</v>
      </c>
      <c r="D810" s="4" t="s">
        <v>1307</v>
      </c>
      <c r="E810" s="4" t="s">
        <v>14</v>
      </c>
      <c r="F810" s="4" t="s">
        <v>19</v>
      </c>
      <c r="G810" s="4" t="s">
        <v>1308</v>
      </c>
      <c r="H810" s="5">
        <v>802007798</v>
      </c>
      <c r="I810" s="4" t="s">
        <v>1309</v>
      </c>
      <c r="J810" s="4" t="s">
        <v>18</v>
      </c>
      <c r="K810" s="14">
        <v>265171.77120000002</v>
      </c>
      <c r="L810" s="14">
        <f t="shared" si="12"/>
        <v>43037.378465760004</v>
      </c>
      <c r="M810" s="6">
        <v>45027</v>
      </c>
    </row>
    <row r="811" spans="1:13" x14ac:dyDescent="0.35">
      <c r="A811" s="3" t="s">
        <v>1306</v>
      </c>
      <c r="B811" s="4" t="s">
        <v>25</v>
      </c>
      <c r="C811" s="4" t="s">
        <v>25</v>
      </c>
      <c r="D811" s="4" t="s">
        <v>1307</v>
      </c>
      <c r="E811" s="4" t="s">
        <v>21</v>
      </c>
      <c r="F811" s="4" t="s">
        <v>19</v>
      </c>
      <c r="G811" s="4" t="s">
        <v>1310</v>
      </c>
      <c r="H811" s="5">
        <v>802007798</v>
      </c>
      <c r="I811" s="4" t="s">
        <v>1309</v>
      </c>
      <c r="J811" s="4" t="s">
        <v>18</v>
      </c>
      <c r="K811" s="14">
        <v>588142.39679999999</v>
      </c>
      <c r="L811" s="14">
        <f t="shared" si="12"/>
        <v>95455.511000639992</v>
      </c>
      <c r="M811" s="6">
        <v>45027</v>
      </c>
    </row>
    <row r="812" spans="1:13" x14ac:dyDescent="0.35">
      <c r="A812" s="3">
        <v>25513</v>
      </c>
      <c r="B812" s="4" t="s">
        <v>183</v>
      </c>
      <c r="C812" s="4" t="s">
        <v>343</v>
      </c>
      <c r="D812" s="4" t="s">
        <v>1311</v>
      </c>
      <c r="E812" s="4" t="s">
        <v>14</v>
      </c>
      <c r="F812" s="4" t="s">
        <v>19</v>
      </c>
      <c r="G812" s="4" t="s">
        <v>1312</v>
      </c>
      <c r="H812" s="5">
        <v>800099860</v>
      </c>
      <c r="I812" s="4" t="s">
        <v>686</v>
      </c>
      <c r="J812" s="4" t="s">
        <v>18</v>
      </c>
      <c r="K812" s="14">
        <v>7438.72</v>
      </c>
      <c r="L812" s="14">
        <f t="shared" si="12"/>
        <v>1207.3042560000001</v>
      </c>
      <c r="M812" s="6">
        <v>45027</v>
      </c>
    </row>
    <row r="813" spans="1:13" x14ac:dyDescent="0.35">
      <c r="A813" s="3">
        <v>25513</v>
      </c>
      <c r="B813" s="4" t="s">
        <v>183</v>
      </c>
      <c r="C813" s="4" t="s">
        <v>343</v>
      </c>
      <c r="D813" s="4" t="s">
        <v>1311</v>
      </c>
      <c r="E813" s="4" t="s">
        <v>21</v>
      </c>
      <c r="F813" s="4" t="s">
        <v>19</v>
      </c>
      <c r="G813" s="4" t="s">
        <v>1313</v>
      </c>
      <c r="H813" s="5">
        <v>800099860</v>
      </c>
      <c r="I813" s="4" t="s">
        <v>686</v>
      </c>
      <c r="J813" s="4" t="s">
        <v>18</v>
      </c>
      <c r="K813" s="14">
        <v>26500.44</v>
      </c>
      <c r="L813" s="14">
        <f t="shared" si="12"/>
        <v>4301.0214120000001</v>
      </c>
      <c r="M813" s="6">
        <v>45027</v>
      </c>
    </row>
    <row r="814" spans="1:13" x14ac:dyDescent="0.35">
      <c r="A814" s="3">
        <v>13300</v>
      </c>
      <c r="B814" s="4" t="s">
        <v>30</v>
      </c>
      <c r="C814" s="4" t="s">
        <v>30</v>
      </c>
      <c r="D814" s="4" t="s">
        <v>1242</v>
      </c>
      <c r="E814" s="4" t="s">
        <v>14</v>
      </c>
      <c r="F814" s="4" t="s">
        <v>19</v>
      </c>
      <c r="G814" s="4" t="s">
        <v>1314</v>
      </c>
      <c r="H814" s="5">
        <v>806013761</v>
      </c>
      <c r="I814" s="4" t="s">
        <v>1244</v>
      </c>
      <c r="J814" s="4" t="s">
        <v>18</v>
      </c>
      <c r="K814" s="14">
        <v>23501.705999999998</v>
      </c>
      <c r="L814" s="14">
        <f t="shared" si="12"/>
        <v>3814.3268837999999</v>
      </c>
      <c r="M814" s="6">
        <v>45027</v>
      </c>
    </row>
    <row r="815" spans="1:13" x14ac:dyDescent="0.35">
      <c r="A815" s="3">
        <v>13300</v>
      </c>
      <c r="B815" s="4" t="s">
        <v>30</v>
      </c>
      <c r="C815" s="4" t="s">
        <v>30</v>
      </c>
      <c r="D815" s="4" t="s">
        <v>1242</v>
      </c>
      <c r="E815" s="4" t="s">
        <v>21</v>
      </c>
      <c r="F815" s="4" t="s">
        <v>19</v>
      </c>
      <c r="G815" s="4" t="s">
        <v>1315</v>
      </c>
      <c r="H815" s="5">
        <v>806013761</v>
      </c>
      <c r="I815" s="4" t="s">
        <v>1244</v>
      </c>
      <c r="J815" s="4" t="s">
        <v>18</v>
      </c>
      <c r="K815" s="14">
        <v>84592.194000000003</v>
      </c>
      <c r="L815" s="14">
        <f t="shared" si="12"/>
        <v>13729.3130862</v>
      </c>
      <c r="M815" s="6">
        <v>45027</v>
      </c>
    </row>
    <row r="816" spans="1:13" x14ac:dyDescent="0.35">
      <c r="A816" s="3">
        <v>15189</v>
      </c>
      <c r="B816" s="4" t="s">
        <v>163</v>
      </c>
      <c r="C816" s="4" t="s">
        <v>588</v>
      </c>
      <c r="D816" s="4" t="s">
        <v>1316</v>
      </c>
      <c r="E816" s="4" t="s">
        <v>61</v>
      </c>
      <c r="F816" s="4" t="s">
        <v>19</v>
      </c>
      <c r="G816" s="4" t="s">
        <v>1317</v>
      </c>
      <c r="H816" s="5">
        <v>820002468</v>
      </c>
      <c r="I816" s="4" t="s">
        <v>1318</v>
      </c>
      <c r="J816" s="4" t="s">
        <v>18</v>
      </c>
      <c r="K816" s="14">
        <v>45329.700000000004</v>
      </c>
      <c r="L816" s="14">
        <f t="shared" si="12"/>
        <v>7357.0103100000006</v>
      </c>
      <c r="M816" s="6">
        <v>45027</v>
      </c>
    </row>
    <row r="817" spans="1:13" x14ac:dyDescent="0.35">
      <c r="A817" s="3">
        <v>15189</v>
      </c>
      <c r="B817" s="4" t="s">
        <v>163</v>
      </c>
      <c r="C817" s="4" t="s">
        <v>588</v>
      </c>
      <c r="D817" s="4" t="s">
        <v>1316</v>
      </c>
      <c r="E817" s="4" t="s">
        <v>14</v>
      </c>
      <c r="F817" s="4" t="s">
        <v>19</v>
      </c>
      <c r="G817" s="4" t="s">
        <v>1319</v>
      </c>
      <c r="H817" s="5">
        <v>820002468</v>
      </c>
      <c r="I817" s="4" t="s">
        <v>1318</v>
      </c>
      <c r="J817" s="4" t="s">
        <v>18</v>
      </c>
      <c r="K817" s="14">
        <v>100571.4944</v>
      </c>
      <c r="L817" s="14">
        <f t="shared" si="12"/>
        <v>16322.753541119999</v>
      </c>
      <c r="M817" s="6">
        <v>45027</v>
      </c>
    </row>
    <row r="818" spans="1:13" x14ac:dyDescent="0.35">
      <c r="A818" s="3">
        <v>15189</v>
      </c>
      <c r="B818" s="4" t="s">
        <v>163</v>
      </c>
      <c r="C818" s="4" t="s">
        <v>588</v>
      </c>
      <c r="D818" s="4" t="s">
        <v>1316</v>
      </c>
      <c r="E818" s="4" t="s">
        <v>21</v>
      </c>
      <c r="F818" s="4" t="s">
        <v>19</v>
      </c>
      <c r="G818" s="4" t="s">
        <v>1320</v>
      </c>
      <c r="H818" s="5">
        <v>820002468</v>
      </c>
      <c r="I818" s="4" t="s">
        <v>1318</v>
      </c>
      <c r="J818" s="4" t="s">
        <v>18</v>
      </c>
      <c r="K818" s="14">
        <v>98192.138447000005</v>
      </c>
      <c r="L818" s="14">
        <f t="shared" si="12"/>
        <v>15936.584069948101</v>
      </c>
      <c r="M818" s="6">
        <v>45027</v>
      </c>
    </row>
    <row r="819" spans="1:13" x14ac:dyDescent="0.35">
      <c r="A819" s="3">
        <v>47692</v>
      </c>
      <c r="B819" s="4" t="s">
        <v>64</v>
      </c>
      <c r="C819" s="4" t="s">
        <v>64</v>
      </c>
      <c r="D819" s="4" t="s">
        <v>428</v>
      </c>
      <c r="E819" s="4" t="s">
        <v>14</v>
      </c>
      <c r="F819" s="4" t="s">
        <v>19</v>
      </c>
      <c r="G819" s="4" t="s">
        <v>1321</v>
      </c>
      <c r="H819" s="5">
        <v>819000736</v>
      </c>
      <c r="I819" s="4" t="s">
        <v>430</v>
      </c>
      <c r="J819" s="4" t="s">
        <v>18</v>
      </c>
      <c r="K819" s="14">
        <v>1197816.4010999999</v>
      </c>
      <c r="L819" s="14">
        <f t="shared" si="12"/>
        <v>194405.60189852997</v>
      </c>
      <c r="M819" s="6">
        <v>45027</v>
      </c>
    </row>
    <row r="820" spans="1:13" x14ac:dyDescent="0.35">
      <c r="A820" s="3">
        <v>47692</v>
      </c>
      <c r="B820" s="4" t="s">
        <v>64</v>
      </c>
      <c r="C820" s="4" t="s">
        <v>64</v>
      </c>
      <c r="D820" s="4" t="s">
        <v>428</v>
      </c>
      <c r="E820" s="4" t="s">
        <v>21</v>
      </c>
      <c r="F820" s="4" t="s">
        <v>19</v>
      </c>
      <c r="G820" s="4" t="s">
        <v>1322</v>
      </c>
      <c r="H820" s="5">
        <v>819000736</v>
      </c>
      <c r="I820" s="4" t="s">
        <v>430</v>
      </c>
      <c r="J820" s="4" t="s">
        <v>18</v>
      </c>
      <c r="K820" s="14">
        <v>2199587.6612</v>
      </c>
      <c r="L820" s="14">
        <f t="shared" si="12"/>
        <v>356993.07741276</v>
      </c>
      <c r="M820" s="6">
        <v>45027</v>
      </c>
    </row>
    <row r="821" spans="1:13" x14ac:dyDescent="0.35">
      <c r="A821" s="3" t="s">
        <v>959</v>
      </c>
      <c r="B821" s="4" t="s">
        <v>12</v>
      </c>
      <c r="C821" s="4" t="s">
        <v>795</v>
      </c>
      <c r="D821" s="4" t="s">
        <v>108</v>
      </c>
      <c r="E821" s="4" t="s">
        <v>61</v>
      </c>
      <c r="F821" s="4" t="s">
        <v>19</v>
      </c>
      <c r="G821" s="4" t="s">
        <v>1323</v>
      </c>
      <c r="H821" s="5">
        <v>890801235</v>
      </c>
      <c r="I821" s="4" t="s">
        <v>961</v>
      </c>
      <c r="J821" s="4" t="s">
        <v>18</v>
      </c>
      <c r="K821" s="14">
        <v>368753.6226</v>
      </c>
      <c r="L821" s="14">
        <f t="shared" si="12"/>
        <v>59848.712947979999</v>
      </c>
      <c r="M821" s="6">
        <v>45027</v>
      </c>
    </row>
    <row r="822" spans="1:13" x14ac:dyDescent="0.35">
      <c r="A822" s="3" t="s">
        <v>959</v>
      </c>
      <c r="B822" s="4" t="s">
        <v>12</v>
      </c>
      <c r="C822" s="4" t="s">
        <v>795</v>
      </c>
      <c r="D822" s="4" t="s">
        <v>108</v>
      </c>
      <c r="E822" s="4" t="s">
        <v>14</v>
      </c>
      <c r="F822" s="4" t="s">
        <v>19</v>
      </c>
      <c r="G822" s="4" t="s">
        <v>1324</v>
      </c>
      <c r="H822" s="5">
        <v>890801235</v>
      </c>
      <c r="I822" s="4" t="s">
        <v>961</v>
      </c>
      <c r="J822" s="4" t="s">
        <v>18</v>
      </c>
      <c r="K822" s="14">
        <v>458590.11420000001</v>
      </c>
      <c r="L822" s="14">
        <f t="shared" si="12"/>
        <v>74429.175534659997</v>
      </c>
      <c r="M822" s="6">
        <v>45027</v>
      </c>
    </row>
    <row r="823" spans="1:13" x14ac:dyDescent="0.35">
      <c r="A823" s="3" t="s">
        <v>959</v>
      </c>
      <c r="B823" s="4" t="s">
        <v>12</v>
      </c>
      <c r="C823" s="4" t="s">
        <v>795</v>
      </c>
      <c r="D823" s="4" t="s">
        <v>108</v>
      </c>
      <c r="E823" s="4" t="s">
        <v>21</v>
      </c>
      <c r="F823" s="4" t="s">
        <v>19</v>
      </c>
      <c r="G823" s="4" t="s">
        <v>1325</v>
      </c>
      <c r="H823" s="5">
        <v>890801235</v>
      </c>
      <c r="I823" s="4" t="s">
        <v>961</v>
      </c>
      <c r="J823" s="4" t="s">
        <v>18</v>
      </c>
      <c r="K823" s="14">
        <v>1955202.4631999999</v>
      </c>
      <c r="L823" s="14">
        <f t="shared" si="12"/>
        <v>317329.35977735999</v>
      </c>
      <c r="M823" s="6">
        <v>45027</v>
      </c>
    </row>
    <row r="824" spans="1:13" x14ac:dyDescent="0.35">
      <c r="A824" s="3">
        <v>13468</v>
      </c>
      <c r="B824" s="4" t="s">
        <v>30</v>
      </c>
      <c r="C824" s="4" t="s">
        <v>30</v>
      </c>
      <c r="D824" s="4" t="s">
        <v>859</v>
      </c>
      <c r="E824" s="4" t="s">
        <v>14</v>
      </c>
      <c r="F824" s="4" t="s">
        <v>19</v>
      </c>
      <c r="G824" s="4" t="s">
        <v>1326</v>
      </c>
      <c r="H824" s="5">
        <v>806007257</v>
      </c>
      <c r="I824" s="4" t="s">
        <v>861</v>
      </c>
      <c r="J824" s="4" t="s">
        <v>18</v>
      </c>
      <c r="K824" s="14">
        <v>726895.44620000001</v>
      </c>
      <c r="L824" s="14">
        <f t="shared" si="12"/>
        <v>117975.13091825999</v>
      </c>
      <c r="M824" s="6">
        <v>45027</v>
      </c>
    </row>
    <row r="825" spans="1:13" x14ac:dyDescent="0.35">
      <c r="A825" s="3">
        <v>13468</v>
      </c>
      <c r="B825" s="4" t="s">
        <v>30</v>
      </c>
      <c r="C825" s="4" t="s">
        <v>30</v>
      </c>
      <c r="D825" s="4" t="s">
        <v>859</v>
      </c>
      <c r="E825" s="4" t="s">
        <v>21</v>
      </c>
      <c r="F825" s="4" t="s">
        <v>19</v>
      </c>
      <c r="G825" s="4" t="s">
        <v>1327</v>
      </c>
      <c r="H825" s="5">
        <v>806007257</v>
      </c>
      <c r="I825" s="4" t="s">
        <v>861</v>
      </c>
      <c r="J825" s="4" t="s">
        <v>18</v>
      </c>
      <c r="K825" s="14">
        <v>554377.58180000004</v>
      </c>
      <c r="L825" s="14">
        <f t="shared" si="12"/>
        <v>89975.481526140007</v>
      </c>
      <c r="M825" s="6">
        <v>45027</v>
      </c>
    </row>
    <row r="826" spans="1:13" x14ac:dyDescent="0.35">
      <c r="A826" s="3">
        <v>15189</v>
      </c>
      <c r="B826" s="4" t="s">
        <v>163</v>
      </c>
      <c r="C826" s="4" t="s">
        <v>588</v>
      </c>
      <c r="D826" s="4" t="s">
        <v>1316</v>
      </c>
      <c r="E826" s="4" t="s">
        <v>61</v>
      </c>
      <c r="F826" s="4" t="s">
        <v>15</v>
      </c>
      <c r="G826" s="4" t="s">
        <v>1317</v>
      </c>
      <c r="H826" s="5">
        <v>820002468</v>
      </c>
      <c r="I826" s="4" t="s">
        <v>1318</v>
      </c>
      <c r="J826" s="4" t="s">
        <v>18</v>
      </c>
      <c r="K826" s="14">
        <v>1987533</v>
      </c>
      <c r="L826" s="14">
        <f t="shared" si="12"/>
        <v>322576.60590000002</v>
      </c>
      <c r="M826" s="6">
        <v>45027</v>
      </c>
    </row>
    <row r="827" spans="1:13" x14ac:dyDescent="0.35">
      <c r="A827" s="3">
        <v>15189</v>
      </c>
      <c r="B827" s="4" t="s">
        <v>163</v>
      </c>
      <c r="C827" s="4" t="s">
        <v>588</v>
      </c>
      <c r="D827" s="4" t="s">
        <v>1316</v>
      </c>
      <c r="E827" s="4" t="s">
        <v>14</v>
      </c>
      <c r="F827" s="4" t="s">
        <v>15</v>
      </c>
      <c r="G827" s="4" t="s">
        <v>1319</v>
      </c>
      <c r="H827" s="5">
        <v>820002468</v>
      </c>
      <c r="I827" s="4" t="s">
        <v>1318</v>
      </c>
      <c r="J827" s="4" t="s">
        <v>18</v>
      </c>
      <c r="K827" s="14">
        <v>4409673.216</v>
      </c>
      <c r="L827" s="14">
        <f t="shared" si="12"/>
        <v>715689.96295680001</v>
      </c>
      <c r="M827" s="6">
        <v>45027</v>
      </c>
    </row>
    <row r="828" spans="1:13" x14ac:dyDescent="0.35">
      <c r="A828" s="3">
        <v>15189</v>
      </c>
      <c r="B828" s="4" t="s">
        <v>163</v>
      </c>
      <c r="C828" s="4" t="s">
        <v>588</v>
      </c>
      <c r="D828" s="4" t="s">
        <v>1316</v>
      </c>
      <c r="E828" s="4" t="s">
        <v>21</v>
      </c>
      <c r="F828" s="4" t="s">
        <v>15</v>
      </c>
      <c r="G828" s="4" t="s">
        <v>1320</v>
      </c>
      <c r="H828" s="5">
        <v>820002468</v>
      </c>
      <c r="I828" s="4" t="s">
        <v>1318</v>
      </c>
      <c r="J828" s="4" t="s">
        <v>18</v>
      </c>
      <c r="K828" s="14">
        <v>4305347.6088300003</v>
      </c>
      <c r="L828" s="14">
        <f t="shared" si="12"/>
        <v>698757.91691310902</v>
      </c>
      <c r="M828" s="6">
        <v>45027</v>
      </c>
    </row>
    <row r="829" spans="1:13" x14ac:dyDescent="0.35">
      <c r="A829" s="3">
        <v>15442</v>
      </c>
      <c r="B829" s="4" t="s">
        <v>163</v>
      </c>
      <c r="C829" s="4" t="s">
        <v>588</v>
      </c>
      <c r="D829" s="4" t="s">
        <v>589</v>
      </c>
      <c r="E829" s="4" t="s">
        <v>14</v>
      </c>
      <c r="F829" s="4" t="s">
        <v>19</v>
      </c>
      <c r="G829" s="4" t="s">
        <v>1328</v>
      </c>
      <c r="H829" s="5">
        <v>820003291</v>
      </c>
      <c r="I829" s="4" t="s">
        <v>591</v>
      </c>
      <c r="J829" s="4" t="s">
        <v>18</v>
      </c>
      <c r="K829" s="14">
        <v>1060352.3424</v>
      </c>
      <c r="L829" s="14">
        <f t="shared" si="12"/>
        <v>172095.18517151999</v>
      </c>
      <c r="M829" s="6">
        <v>45027</v>
      </c>
    </row>
    <row r="830" spans="1:13" x14ac:dyDescent="0.35">
      <c r="A830" s="3">
        <v>15442</v>
      </c>
      <c r="B830" s="4" t="s">
        <v>163</v>
      </c>
      <c r="C830" s="4" t="s">
        <v>588</v>
      </c>
      <c r="D830" s="4" t="s">
        <v>589</v>
      </c>
      <c r="E830" s="4" t="s">
        <v>21</v>
      </c>
      <c r="F830" s="4" t="s">
        <v>19</v>
      </c>
      <c r="G830" s="4" t="s">
        <v>1329</v>
      </c>
      <c r="H830" s="5">
        <v>820003291</v>
      </c>
      <c r="I830" s="4" t="s">
        <v>591</v>
      </c>
      <c r="J830" s="4" t="s">
        <v>18</v>
      </c>
      <c r="K830" s="14">
        <v>2372198.5096</v>
      </c>
      <c r="L830" s="14">
        <f t="shared" si="12"/>
        <v>385007.81810808001</v>
      </c>
      <c r="M830" s="6">
        <v>45027</v>
      </c>
    </row>
    <row r="831" spans="1:13" x14ac:dyDescent="0.35">
      <c r="A831" s="3">
        <v>68745</v>
      </c>
      <c r="B831" s="4" t="s">
        <v>69</v>
      </c>
      <c r="C831" s="4" t="s">
        <v>69</v>
      </c>
      <c r="D831" s="4" t="s">
        <v>598</v>
      </c>
      <c r="E831" s="4" t="s">
        <v>14</v>
      </c>
      <c r="F831" s="4" t="s">
        <v>19</v>
      </c>
      <c r="G831" s="4" t="s">
        <v>1330</v>
      </c>
      <c r="H831" s="5">
        <v>890203887</v>
      </c>
      <c r="I831" s="4" t="s">
        <v>600</v>
      </c>
      <c r="J831" s="4" t="s">
        <v>18</v>
      </c>
      <c r="K831" s="14">
        <v>1981868.5309499998</v>
      </c>
      <c r="L831" s="14">
        <f t="shared" si="12"/>
        <v>321657.26257318497</v>
      </c>
      <c r="M831" s="6">
        <v>45027</v>
      </c>
    </row>
    <row r="832" spans="1:13" x14ac:dyDescent="0.35">
      <c r="A832" s="3">
        <v>68745</v>
      </c>
      <c r="B832" s="4" t="s">
        <v>69</v>
      </c>
      <c r="C832" s="4" t="s">
        <v>69</v>
      </c>
      <c r="D832" s="4" t="s">
        <v>598</v>
      </c>
      <c r="E832" s="4" t="s">
        <v>21</v>
      </c>
      <c r="F832" s="4" t="s">
        <v>19</v>
      </c>
      <c r="G832" s="4" t="s">
        <v>1331</v>
      </c>
      <c r="H832" s="5">
        <v>890203887</v>
      </c>
      <c r="I832" s="4" t="s">
        <v>600</v>
      </c>
      <c r="J832" s="4" t="s">
        <v>18</v>
      </c>
      <c r="K832" s="14">
        <v>5995996.0400340008</v>
      </c>
      <c r="L832" s="14">
        <f t="shared" si="12"/>
        <v>973150.15729751834</v>
      </c>
      <c r="M832" s="6">
        <v>45027</v>
      </c>
    </row>
    <row r="833" spans="1:13" x14ac:dyDescent="0.35">
      <c r="A833" s="3">
        <v>76054</v>
      </c>
      <c r="B833" s="4" t="s">
        <v>79</v>
      </c>
      <c r="C833" s="4" t="s">
        <v>79</v>
      </c>
      <c r="D833" s="4" t="s">
        <v>1053</v>
      </c>
      <c r="E833" s="4" t="s">
        <v>14</v>
      </c>
      <c r="F833" s="4" t="s">
        <v>19</v>
      </c>
      <c r="G833" s="4" t="s">
        <v>1332</v>
      </c>
      <c r="H833" s="5">
        <v>891901101</v>
      </c>
      <c r="I833" s="4" t="s">
        <v>1055</v>
      </c>
      <c r="J833" s="4" t="s">
        <v>18</v>
      </c>
      <c r="K833" s="14">
        <v>1078079.7420000001</v>
      </c>
      <c r="L833" s="14">
        <f t="shared" si="12"/>
        <v>174972.34212660001</v>
      </c>
      <c r="M833" s="6">
        <v>45027</v>
      </c>
    </row>
    <row r="834" spans="1:13" x14ac:dyDescent="0.35">
      <c r="A834" s="3">
        <v>76054</v>
      </c>
      <c r="B834" s="4" t="s">
        <v>79</v>
      </c>
      <c r="C834" s="4" t="s">
        <v>79</v>
      </c>
      <c r="D834" s="4" t="s">
        <v>1053</v>
      </c>
      <c r="E834" s="4" t="s">
        <v>21</v>
      </c>
      <c r="F834" s="4" t="s">
        <v>19</v>
      </c>
      <c r="G834" s="4" t="s">
        <v>1333</v>
      </c>
      <c r="H834" s="5">
        <v>891901101</v>
      </c>
      <c r="I834" s="4" t="s">
        <v>1055</v>
      </c>
      <c r="J834" s="4" t="s">
        <v>18</v>
      </c>
      <c r="K834" s="14">
        <v>2819995.5060000001</v>
      </c>
      <c r="L834" s="14">
        <f t="shared" si="12"/>
        <v>457685.2706238</v>
      </c>
      <c r="M834" s="6">
        <v>45027</v>
      </c>
    </row>
    <row r="835" spans="1:13" x14ac:dyDescent="0.35">
      <c r="A835" s="3">
        <v>76054</v>
      </c>
      <c r="B835" s="4" t="s">
        <v>79</v>
      </c>
      <c r="C835" s="4" t="s">
        <v>79</v>
      </c>
      <c r="D835" s="4" t="s">
        <v>1053</v>
      </c>
      <c r="E835" s="4" t="s">
        <v>61</v>
      </c>
      <c r="F835" s="4" t="s">
        <v>19</v>
      </c>
      <c r="G835" s="4" t="s">
        <v>1057</v>
      </c>
      <c r="H835" s="5">
        <v>891901101</v>
      </c>
      <c r="I835" s="4" t="s">
        <v>1055</v>
      </c>
      <c r="J835" s="4" t="s">
        <v>18</v>
      </c>
      <c r="K835" s="14">
        <v>733219.75295999995</v>
      </c>
      <c r="L835" s="14">
        <f t="shared" ref="L835:L898" si="13">K835*0.1623</f>
        <v>119001.56590540799</v>
      </c>
      <c r="M835" s="6">
        <v>45027</v>
      </c>
    </row>
    <row r="836" spans="1:13" x14ac:dyDescent="0.35">
      <c r="A836" s="3">
        <v>13188</v>
      </c>
      <c r="B836" s="4" t="s">
        <v>30</v>
      </c>
      <c r="C836" s="4" t="s">
        <v>30</v>
      </c>
      <c r="D836" s="4" t="s">
        <v>1002</v>
      </c>
      <c r="E836" s="4" t="s">
        <v>21</v>
      </c>
      <c r="F836" s="4" t="s">
        <v>19</v>
      </c>
      <c r="G836" s="4" t="s">
        <v>1334</v>
      </c>
      <c r="H836" s="5">
        <v>806007161</v>
      </c>
      <c r="I836" s="4" t="s">
        <v>1004</v>
      </c>
      <c r="J836" s="4" t="s">
        <v>18</v>
      </c>
      <c r="K836" s="14">
        <v>142683.948</v>
      </c>
      <c r="L836" s="14">
        <f t="shared" si="13"/>
        <v>23157.604760400001</v>
      </c>
      <c r="M836" s="6">
        <v>45027</v>
      </c>
    </row>
    <row r="837" spans="1:13" x14ac:dyDescent="0.35">
      <c r="A837" s="3">
        <v>13188</v>
      </c>
      <c r="B837" s="4" t="s">
        <v>30</v>
      </c>
      <c r="C837" s="4" t="s">
        <v>30</v>
      </c>
      <c r="D837" s="4" t="s">
        <v>1002</v>
      </c>
      <c r="E837" s="4" t="s">
        <v>14</v>
      </c>
      <c r="F837" s="4" t="s">
        <v>19</v>
      </c>
      <c r="G837" s="4" t="s">
        <v>1335</v>
      </c>
      <c r="H837" s="5">
        <v>806007161</v>
      </c>
      <c r="I837" s="4" t="s">
        <v>1004</v>
      </c>
      <c r="J837" s="4" t="s">
        <v>18</v>
      </c>
      <c r="K837" s="14">
        <v>49123.447200000002</v>
      </c>
      <c r="L837" s="14">
        <f t="shared" si="13"/>
        <v>7972.7354805600007</v>
      </c>
      <c r="M837" s="6">
        <v>45027</v>
      </c>
    </row>
    <row r="838" spans="1:13" x14ac:dyDescent="0.35">
      <c r="A838" s="3">
        <v>13760</v>
      </c>
      <c r="B838" s="4" t="s">
        <v>30</v>
      </c>
      <c r="C838" s="4" t="s">
        <v>30</v>
      </c>
      <c r="D838" s="4" t="s">
        <v>1336</v>
      </c>
      <c r="E838" s="4" t="s">
        <v>14</v>
      </c>
      <c r="F838" s="4" t="s">
        <v>19</v>
      </c>
      <c r="G838" s="4" t="s">
        <v>1337</v>
      </c>
      <c r="H838" s="5">
        <v>806007780</v>
      </c>
      <c r="I838" s="4" t="s">
        <v>1338</v>
      </c>
      <c r="J838" s="4" t="s">
        <v>18</v>
      </c>
      <c r="K838" s="14">
        <v>61937.804700000008</v>
      </c>
      <c r="L838" s="14">
        <f t="shared" si="13"/>
        <v>10052.505702810002</v>
      </c>
      <c r="M838" s="6">
        <v>45027</v>
      </c>
    </row>
    <row r="839" spans="1:13" x14ac:dyDescent="0.35">
      <c r="A839" s="3">
        <v>13760</v>
      </c>
      <c r="B839" s="4" t="s">
        <v>30</v>
      </c>
      <c r="C839" s="4" t="s">
        <v>30</v>
      </c>
      <c r="D839" s="4" t="s">
        <v>1336</v>
      </c>
      <c r="E839" s="4" t="s">
        <v>21</v>
      </c>
      <c r="F839" s="4" t="s">
        <v>19</v>
      </c>
      <c r="G839" s="4" t="s">
        <v>1339</v>
      </c>
      <c r="H839" s="5">
        <v>806007780</v>
      </c>
      <c r="I839" s="4" t="s">
        <v>1338</v>
      </c>
      <c r="J839" s="4" t="s">
        <v>18</v>
      </c>
      <c r="K839" s="14">
        <v>222943.66875000001</v>
      </c>
      <c r="L839" s="14">
        <f t="shared" si="13"/>
        <v>36183.757438125001</v>
      </c>
      <c r="M839" s="6">
        <v>45027</v>
      </c>
    </row>
    <row r="840" spans="1:13" x14ac:dyDescent="0.35">
      <c r="A840" s="3">
        <v>15514</v>
      </c>
      <c r="B840" s="4" t="s">
        <v>163</v>
      </c>
      <c r="C840" s="4" t="s">
        <v>588</v>
      </c>
      <c r="D840" s="4" t="s">
        <v>1009</v>
      </c>
      <c r="E840" s="4" t="s">
        <v>14</v>
      </c>
      <c r="F840" s="4" t="s">
        <v>19</v>
      </c>
      <c r="G840" s="4" t="s">
        <v>1010</v>
      </c>
      <c r="H840" s="5">
        <v>820003915</v>
      </c>
      <c r="I840" s="4" t="s">
        <v>1011</v>
      </c>
      <c r="J840" s="4" t="s">
        <v>18</v>
      </c>
      <c r="K840" s="14">
        <v>948975.77989632008</v>
      </c>
      <c r="L840" s="14">
        <f t="shared" si="13"/>
        <v>154018.76907717274</v>
      </c>
      <c r="M840" s="6">
        <v>45027</v>
      </c>
    </row>
    <row r="841" spans="1:13" x14ac:dyDescent="0.35">
      <c r="A841" s="3">
        <v>15514</v>
      </c>
      <c r="B841" s="4" t="s">
        <v>163</v>
      </c>
      <c r="C841" s="4" t="s">
        <v>588</v>
      </c>
      <c r="D841" s="4" t="s">
        <v>1009</v>
      </c>
      <c r="E841" s="4" t="s">
        <v>21</v>
      </c>
      <c r="F841" s="4" t="s">
        <v>19</v>
      </c>
      <c r="G841" s="4" t="s">
        <v>1012</v>
      </c>
      <c r="H841" s="5">
        <v>820003915</v>
      </c>
      <c r="I841" s="4" t="s">
        <v>1011</v>
      </c>
      <c r="J841" s="4" t="s">
        <v>18</v>
      </c>
      <c r="K841" s="14">
        <v>2070979.7092265603</v>
      </c>
      <c r="L841" s="14">
        <f t="shared" si="13"/>
        <v>336120.00680747075</v>
      </c>
      <c r="M841" s="6">
        <v>45027</v>
      </c>
    </row>
    <row r="842" spans="1:13" x14ac:dyDescent="0.35">
      <c r="A842" s="3">
        <v>23090</v>
      </c>
      <c r="B842" s="4" t="s">
        <v>40</v>
      </c>
      <c r="C842" s="4" t="s">
        <v>40</v>
      </c>
      <c r="D842" s="4" t="s">
        <v>471</v>
      </c>
      <c r="E842" s="4" t="s">
        <v>14</v>
      </c>
      <c r="F842" s="4" t="s">
        <v>19</v>
      </c>
      <c r="G842" s="4" t="s">
        <v>472</v>
      </c>
      <c r="H842" s="5">
        <v>812001868</v>
      </c>
      <c r="I842" s="4" t="s">
        <v>473</v>
      </c>
      <c r="J842" s="4" t="s">
        <v>18</v>
      </c>
      <c r="K842" s="14">
        <v>560609.83440000005</v>
      </c>
      <c r="L842" s="14">
        <f t="shared" si="13"/>
        <v>90986.97612312001</v>
      </c>
      <c r="M842" s="6">
        <v>45027</v>
      </c>
    </row>
    <row r="843" spans="1:13" x14ac:dyDescent="0.35">
      <c r="A843" s="3">
        <v>23090</v>
      </c>
      <c r="B843" s="4" t="s">
        <v>40</v>
      </c>
      <c r="C843" s="4" t="s">
        <v>40</v>
      </c>
      <c r="D843" s="4" t="s">
        <v>471</v>
      </c>
      <c r="E843" s="4" t="s">
        <v>21</v>
      </c>
      <c r="F843" s="4" t="s">
        <v>19</v>
      </c>
      <c r="G843" s="4" t="s">
        <v>474</v>
      </c>
      <c r="H843" s="5">
        <v>812001868</v>
      </c>
      <c r="I843" s="4" t="s">
        <v>473</v>
      </c>
      <c r="J843" s="4" t="s">
        <v>18</v>
      </c>
      <c r="K843" s="14">
        <v>1575004.8348000001</v>
      </c>
      <c r="L843" s="14">
        <f t="shared" si="13"/>
        <v>255623.28468804</v>
      </c>
      <c r="M843" s="6">
        <v>45027</v>
      </c>
    </row>
    <row r="844" spans="1:13" x14ac:dyDescent="0.35">
      <c r="A844" s="3">
        <v>68079</v>
      </c>
      <c r="B844" s="4" t="s">
        <v>69</v>
      </c>
      <c r="C844" s="4" t="s">
        <v>69</v>
      </c>
      <c r="D844" s="4" t="s">
        <v>640</v>
      </c>
      <c r="E844" s="4" t="s">
        <v>14</v>
      </c>
      <c r="F844" s="4" t="s">
        <v>19</v>
      </c>
      <c r="G844" s="4" t="s">
        <v>1340</v>
      </c>
      <c r="H844" s="5">
        <v>890202002</v>
      </c>
      <c r="I844" s="4" t="s">
        <v>642</v>
      </c>
      <c r="J844" s="4" t="s">
        <v>18</v>
      </c>
      <c r="K844" s="14">
        <v>4929503.7549000001</v>
      </c>
      <c r="L844" s="14">
        <f t="shared" si="13"/>
        <v>800058.45942027005</v>
      </c>
      <c r="M844" s="6">
        <v>45027</v>
      </c>
    </row>
    <row r="845" spans="1:13" x14ac:dyDescent="0.35">
      <c r="A845" s="3">
        <v>68079</v>
      </c>
      <c r="B845" s="4" t="s">
        <v>69</v>
      </c>
      <c r="C845" s="4" t="s">
        <v>69</v>
      </c>
      <c r="D845" s="4" t="s">
        <v>640</v>
      </c>
      <c r="E845" s="4" t="s">
        <v>21</v>
      </c>
      <c r="F845" s="4" t="s">
        <v>19</v>
      </c>
      <c r="G845" s="4" t="s">
        <v>1341</v>
      </c>
      <c r="H845" s="5">
        <v>890202002</v>
      </c>
      <c r="I845" s="4" t="s">
        <v>642</v>
      </c>
      <c r="J845" s="4" t="s">
        <v>18</v>
      </c>
      <c r="K845" s="14">
        <v>11000720.8522</v>
      </c>
      <c r="L845" s="14">
        <f t="shared" si="13"/>
        <v>1785416.9943120598</v>
      </c>
      <c r="M845" s="6">
        <v>45027</v>
      </c>
    </row>
    <row r="846" spans="1:13" x14ac:dyDescent="0.35">
      <c r="A846" s="3">
        <v>68498</v>
      </c>
      <c r="B846" s="4" t="s">
        <v>69</v>
      </c>
      <c r="C846" s="4" t="s">
        <v>69</v>
      </c>
      <c r="D846" s="4" t="s">
        <v>546</v>
      </c>
      <c r="E846" s="4" t="s">
        <v>14</v>
      </c>
      <c r="F846" s="4" t="s">
        <v>19</v>
      </c>
      <c r="G846" s="4" t="s">
        <v>1342</v>
      </c>
      <c r="H846" s="5">
        <v>804015127</v>
      </c>
      <c r="I846" s="4" t="s">
        <v>548</v>
      </c>
      <c r="J846" s="4" t="s">
        <v>18</v>
      </c>
      <c r="K846" s="14">
        <v>844158.73090000008</v>
      </c>
      <c r="L846" s="14">
        <f t="shared" si="13"/>
        <v>137006.96202507001</v>
      </c>
      <c r="M846" s="6">
        <v>45027</v>
      </c>
    </row>
    <row r="847" spans="1:13" x14ac:dyDescent="0.35">
      <c r="A847" s="3">
        <v>68498</v>
      </c>
      <c r="B847" s="4" t="s">
        <v>69</v>
      </c>
      <c r="C847" s="4" t="s">
        <v>69</v>
      </c>
      <c r="D847" s="4" t="s">
        <v>546</v>
      </c>
      <c r="E847" s="4" t="s">
        <v>21</v>
      </c>
      <c r="F847" s="4" t="s">
        <v>19</v>
      </c>
      <c r="G847" s="4" t="s">
        <v>1343</v>
      </c>
      <c r="H847" s="5">
        <v>804015127</v>
      </c>
      <c r="I847" s="4" t="s">
        <v>548</v>
      </c>
      <c r="J847" s="4" t="s">
        <v>18</v>
      </c>
      <c r="K847" s="14">
        <v>1820696.4579999999</v>
      </c>
      <c r="L847" s="14">
        <f t="shared" si="13"/>
        <v>295499.0351334</v>
      </c>
      <c r="M847" s="6">
        <v>45027</v>
      </c>
    </row>
    <row r="848" spans="1:13" x14ac:dyDescent="0.35">
      <c r="A848" s="3">
        <v>68855</v>
      </c>
      <c r="B848" s="4" t="s">
        <v>69</v>
      </c>
      <c r="C848" s="4" t="s">
        <v>69</v>
      </c>
      <c r="D848" s="4" t="s">
        <v>868</v>
      </c>
      <c r="E848" s="4" t="s">
        <v>14</v>
      </c>
      <c r="F848" s="4" t="s">
        <v>19</v>
      </c>
      <c r="G848" s="4" t="s">
        <v>1344</v>
      </c>
      <c r="H848" s="5">
        <v>890205655</v>
      </c>
      <c r="I848" s="4" t="s">
        <v>870</v>
      </c>
      <c r="J848" s="4" t="s">
        <v>18</v>
      </c>
      <c r="K848" s="14">
        <v>1687150.5126</v>
      </c>
      <c r="L848" s="14">
        <f t="shared" si="13"/>
        <v>273824.52819498</v>
      </c>
      <c r="M848" s="6">
        <v>45027</v>
      </c>
    </row>
    <row r="849" spans="1:13" x14ac:dyDescent="0.35">
      <c r="A849" s="3">
        <v>68855</v>
      </c>
      <c r="B849" s="4" t="s">
        <v>69</v>
      </c>
      <c r="C849" s="4" t="s">
        <v>69</v>
      </c>
      <c r="D849" s="4" t="s">
        <v>868</v>
      </c>
      <c r="E849" s="4" t="s">
        <v>21</v>
      </c>
      <c r="F849" s="4" t="s">
        <v>19</v>
      </c>
      <c r="G849" s="4" t="s">
        <v>1345</v>
      </c>
      <c r="H849" s="5">
        <v>890205655</v>
      </c>
      <c r="I849" s="4" t="s">
        <v>870</v>
      </c>
      <c r="J849" s="4" t="s">
        <v>18</v>
      </c>
      <c r="K849" s="14">
        <v>4555223.3958000001</v>
      </c>
      <c r="L849" s="14">
        <f t="shared" si="13"/>
        <v>739312.75713834004</v>
      </c>
      <c r="M849" s="6">
        <v>45027</v>
      </c>
    </row>
    <row r="850" spans="1:13" x14ac:dyDescent="0.35">
      <c r="A850" s="3" t="s">
        <v>892</v>
      </c>
      <c r="B850" s="4" t="s">
        <v>25</v>
      </c>
      <c r="C850" s="4" t="s">
        <v>25</v>
      </c>
      <c r="D850" s="4" t="s">
        <v>893</v>
      </c>
      <c r="E850" s="4" t="s">
        <v>14</v>
      </c>
      <c r="F850" s="4" t="s">
        <v>19</v>
      </c>
      <c r="G850" s="4" t="s">
        <v>1346</v>
      </c>
      <c r="H850" s="5">
        <v>802003414</v>
      </c>
      <c r="I850" s="4" t="s">
        <v>895</v>
      </c>
      <c r="J850" s="4" t="s">
        <v>18</v>
      </c>
      <c r="K850" s="14">
        <v>499548</v>
      </c>
      <c r="L850" s="14">
        <f t="shared" si="13"/>
        <v>81076.640400000004</v>
      </c>
      <c r="M850" s="6">
        <v>45027</v>
      </c>
    </row>
    <row r="851" spans="1:13" x14ac:dyDescent="0.35">
      <c r="A851" s="3" t="s">
        <v>892</v>
      </c>
      <c r="B851" s="4" t="s">
        <v>25</v>
      </c>
      <c r="C851" s="4" t="s">
        <v>25</v>
      </c>
      <c r="D851" s="4" t="s">
        <v>893</v>
      </c>
      <c r="E851" s="4" t="s">
        <v>21</v>
      </c>
      <c r="F851" s="4" t="s">
        <v>19</v>
      </c>
      <c r="G851" s="4" t="s">
        <v>1347</v>
      </c>
      <c r="H851" s="5">
        <v>802003414</v>
      </c>
      <c r="I851" s="4" t="s">
        <v>895</v>
      </c>
      <c r="J851" s="4" t="s">
        <v>18</v>
      </c>
      <c r="K851" s="14">
        <v>1137188</v>
      </c>
      <c r="L851" s="14">
        <f t="shared" si="13"/>
        <v>184565.61240000001</v>
      </c>
      <c r="M851" s="6">
        <v>45027</v>
      </c>
    </row>
    <row r="852" spans="1:13" x14ac:dyDescent="0.35">
      <c r="A852" s="3">
        <v>13074</v>
      </c>
      <c r="B852" s="4" t="s">
        <v>30</v>
      </c>
      <c r="C852" s="4" t="s">
        <v>30</v>
      </c>
      <c r="D852" s="4" t="s">
        <v>1287</v>
      </c>
      <c r="E852" s="4" t="s">
        <v>14</v>
      </c>
      <c r="F852" s="4" t="s">
        <v>15</v>
      </c>
      <c r="G852" s="4" t="s">
        <v>1348</v>
      </c>
      <c r="H852" s="5">
        <v>806006753</v>
      </c>
      <c r="I852" s="4" t="s">
        <v>1289</v>
      </c>
      <c r="J852" s="4" t="s">
        <v>18</v>
      </c>
      <c r="K852" s="14">
        <v>1181439.5940999999</v>
      </c>
      <c r="L852" s="14">
        <f t="shared" si="13"/>
        <v>191747.64612242999</v>
      </c>
      <c r="M852" s="6">
        <v>45027</v>
      </c>
    </row>
    <row r="853" spans="1:13" x14ac:dyDescent="0.35">
      <c r="A853" s="3">
        <v>13074</v>
      </c>
      <c r="B853" s="4" t="s">
        <v>30</v>
      </c>
      <c r="C853" s="4" t="s">
        <v>30</v>
      </c>
      <c r="D853" s="4" t="s">
        <v>1287</v>
      </c>
      <c r="E853" s="4" t="s">
        <v>21</v>
      </c>
      <c r="F853" s="4" t="s">
        <v>15</v>
      </c>
      <c r="G853" s="4" t="s">
        <v>1349</v>
      </c>
      <c r="H853" s="5">
        <v>806006753</v>
      </c>
      <c r="I853" s="4" t="s">
        <v>1289</v>
      </c>
      <c r="J853" s="4" t="s">
        <v>18</v>
      </c>
      <c r="K853" s="14">
        <v>3692102.9027</v>
      </c>
      <c r="L853" s="14">
        <f t="shared" si="13"/>
        <v>599228.30110821</v>
      </c>
      <c r="M853" s="6">
        <v>45027</v>
      </c>
    </row>
    <row r="854" spans="1:13" x14ac:dyDescent="0.35">
      <c r="A854" s="3">
        <v>13873</v>
      </c>
      <c r="B854" s="4" t="s">
        <v>30</v>
      </c>
      <c r="C854" s="4" t="s">
        <v>30</v>
      </c>
      <c r="D854" s="4" t="s">
        <v>736</v>
      </c>
      <c r="E854" s="4" t="s">
        <v>14</v>
      </c>
      <c r="F854" s="4" t="s">
        <v>19</v>
      </c>
      <c r="G854" s="4" t="s">
        <v>1350</v>
      </c>
      <c r="H854" s="5">
        <v>806007923</v>
      </c>
      <c r="I854" s="4" t="s">
        <v>495</v>
      </c>
      <c r="J854" s="4" t="s">
        <v>18</v>
      </c>
      <c r="K854" s="14">
        <v>581125</v>
      </c>
      <c r="L854" s="14">
        <f t="shared" si="13"/>
        <v>94316.587499999994</v>
      </c>
      <c r="M854" s="6">
        <v>45027</v>
      </c>
    </row>
    <row r="855" spans="1:13" x14ac:dyDescent="0.35">
      <c r="A855" s="3">
        <v>15518</v>
      </c>
      <c r="B855" s="4" t="s">
        <v>163</v>
      </c>
      <c r="C855" s="4" t="s">
        <v>588</v>
      </c>
      <c r="D855" s="4" t="s">
        <v>955</v>
      </c>
      <c r="E855" s="4" t="s">
        <v>14</v>
      </c>
      <c r="F855" s="4" t="s">
        <v>19</v>
      </c>
      <c r="G855" s="4" t="s">
        <v>956</v>
      </c>
      <c r="H855" s="5">
        <v>891855039</v>
      </c>
      <c r="I855" s="4" t="s">
        <v>957</v>
      </c>
      <c r="J855" s="4" t="s">
        <v>18</v>
      </c>
      <c r="K855" s="14">
        <v>602605.12816000008</v>
      </c>
      <c r="L855" s="14">
        <f t="shared" si="13"/>
        <v>97802.812300368008</v>
      </c>
      <c r="M855" s="6">
        <v>45027</v>
      </c>
    </row>
    <row r="856" spans="1:13" x14ac:dyDescent="0.35">
      <c r="A856" s="3">
        <v>15518</v>
      </c>
      <c r="B856" s="4" t="s">
        <v>163</v>
      </c>
      <c r="C856" s="4" t="s">
        <v>588</v>
      </c>
      <c r="D856" s="4" t="s">
        <v>955</v>
      </c>
      <c r="E856" s="4" t="s">
        <v>21</v>
      </c>
      <c r="F856" s="4" t="s">
        <v>19</v>
      </c>
      <c r="G856" s="4" t="s">
        <v>958</v>
      </c>
      <c r="H856" s="5">
        <v>891855039</v>
      </c>
      <c r="I856" s="4" t="s">
        <v>957</v>
      </c>
      <c r="J856" s="4" t="s">
        <v>18</v>
      </c>
      <c r="K856" s="14">
        <v>1138460.0647</v>
      </c>
      <c r="L856" s="14">
        <f t="shared" si="13"/>
        <v>184772.06850081001</v>
      </c>
      <c r="M856" s="6">
        <v>45027</v>
      </c>
    </row>
    <row r="857" spans="1:13" x14ac:dyDescent="0.35">
      <c r="A857" s="3">
        <v>15759</v>
      </c>
      <c r="B857" s="4" t="s">
        <v>163</v>
      </c>
      <c r="C857" s="4" t="s">
        <v>588</v>
      </c>
      <c r="D857" s="4" t="s">
        <v>1351</v>
      </c>
      <c r="E857" s="4" t="s">
        <v>14</v>
      </c>
      <c r="F857" s="4" t="s">
        <v>19</v>
      </c>
      <c r="G857" s="4" t="s">
        <v>1352</v>
      </c>
      <c r="H857" s="5">
        <v>826000923</v>
      </c>
      <c r="I857" s="4" t="s">
        <v>1353</v>
      </c>
      <c r="J857" s="4" t="s">
        <v>18</v>
      </c>
      <c r="K857" s="14">
        <v>6586788.9690000005</v>
      </c>
      <c r="L857" s="14">
        <f t="shared" si="13"/>
        <v>1069035.8496687</v>
      </c>
      <c r="M857" s="6">
        <v>45027</v>
      </c>
    </row>
    <row r="858" spans="1:13" x14ac:dyDescent="0.35">
      <c r="A858" s="3">
        <v>15759</v>
      </c>
      <c r="B858" s="4" t="s">
        <v>163</v>
      </c>
      <c r="C858" s="4" t="s">
        <v>588</v>
      </c>
      <c r="D858" s="4" t="s">
        <v>1351</v>
      </c>
      <c r="E858" s="4" t="s">
        <v>21</v>
      </c>
      <c r="F858" s="4" t="s">
        <v>19</v>
      </c>
      <c r="G858" s="4" t="s">
        <v>1354</v>
      </c>
      <c r="H858" s="5">
        <v>826000923</v>
      </c>
      <c r="I858" s="4" t="s">
        <v>1353</v>
      </c>
      <c r="J858" s="4" t="s">
        <v>18</v>
      </c>
      <c r="K858" s="14">
        <v>8240352.4984999998</v>
      </c>
      <c r="L858" s="14">
        <f t="shared" si="13"/>
        <v>1337409.21050655</v>
      </c>
      <c r="M858" s="6">
        <v>45027</v>
      </c>
    </row>
    <row r="859" spans="1:13" x14ac:dyDescent="0.35">
      <c r="A859" s="3">
        <v>47245</v>
      </c>
      <c r="B859" s="4" t="s">
        <v>64</v>
      </c>
      <c r="C859" s="4" t="s">
        <v>64</v>
      </c>
      <c r="D859" s="4" t="s">
        <v>928</v>
      </c>
      <c r="E859" s="4" t="s">
        <v>14</v>
      </c>
      <c r="F859" s="4" t="s">
        <v>19</v>
      </c>
      <c r="G859" s="4" t="s">
        <v>1355</v>
      </c>
      <c r="H859" s="5">
        <v>819004280</v>
      </c>
      <c r="I859" s="4" t="s">
        <v>930</v>
      </c>
      <c r="J859" s="4" t="s">
        <v>18</v>
      </c>
      <c r="K859" s="14">
        <v>1096147.6955000001</v>
      </c>
      <c r="L859" s="14">
        <f t="shared" si="13"/>
        <v>177904.77097965003</v>
      </c>
      <c r="M859" s="6">
        <v>45027</v>
      </c>
    </row>
    <row r="860" spans="1:13" x14ac:dyDescent="0.35">
      <c r="A860" s="3">
        <v>47245</v>
      </c>
      <c r="B860" s="4" t="s">
        <v>64</v>
      </c>
      <c r="C860" s="4" t="s">
        <v>64</v>
      </c>
      <c r="D860" s="4" t="s">
        <v>928</v>
      </c>
      <c r="E860" s="4" t="s">
        <v>21</v>
      </c>
      <c r="F860" s="4" t="s">
        <v>19</v>
      </c>
      <c r="G860" s="4" t="s">
        <v>1356</v>
      </c>
      <c r="H860" s="5">
        <v>819004280</v>
      </c>
      <c r="I860" s="4" t="s">
        <v>930</v>
      </c>
      <c r="J860" s="4" t="s">
        <v>18</v>
      </c>
      <c r="K860" s="14">
        <v>1704472.2695000002</v>
      </c>
      <c r="L860" s="14">
        <f t="shared" si="13"/>
        <v>276635.84933985001</v>
      </c>
      <c r="M860" s="6">
        <v>45027</v>
      </c>
    </row>
    <row r="861" spans="1:13" x14ac:dyDescent="0.35">
      <c r="A861" s="3">
        <v>68160</v>
      </c>
      <c r="B861" s="4" t="s">
        <v>69</v>
      </c>
      <c r="C861" s="4" t="s">
        <v>69</v>
      </c>
      <c r="D861" s="4" t="s">
        <v>1250</v>
      </c>
      <c r="E861" s="4" t="s">
        <v>14</v>
      </c>
      <c r="F861" s="4" t="s">
        <v>15</v>
      </c>
      <c r="G861" s="4" t="s">
        <v>1251</v>
      </c>
      <c r="H861" s="5">
        <v>804015655</v>
      </c>
      <c r="I861" s="4" t="s">
        <v>1252</v>
      </c>
      <c r="J861" s="4" t="s">
        <v>18</v>
      </c>
      <c r="K861" s="14">
        <v>3778795.3728</v>
      </c>
      <c r="L861" s="14">
        <f t="shared" si="13"/>
        <v>613298.48900544003</v>
      </c>
      <c r="M861" s="6">
        <v>45027</v>
      </c>
    </row>
    <row r="862" spans="1:13" x14ac:dyDescent="0.35">
      <c r="A862" s="3">
        <v>68160</v>
      </c>
      <c r="B862" s="4" t="s">
        <v>69</v>
      </c>
      <c r="C862" s="4" t="s">
        <v>69</v>
      </c>
      <c r="D862" s="4" t="s">
        <v>1250</v>
      </c>
      <c r="E862" s="4" t="s">
        <v>21</v>
      </c>
      <c r="F862" s="4" t="s">
        <v>15</v>
      </c>
      <c r="G862" s="4" t="s">
        <v>1253</v>
      </c>
      <c r="H862" s="5">
        <v>804015655</v>
      </c>
      <c r="I862" s="4" t="s">
        <v>1252</v>
      </c>
      <c r="J862" s="4" t="s">
        <v>18</v>
      </c>
      <c r="K862" s="14">
        <v>7814561.3279999997</v>
      </c>
      <c r="L862" s="14">
        <f t="shared" si="13"/>
        <v>1268303.3035344</v>
      </c>
      <c r="M862" s="6">
        <v>45027</v>
      </c>
    </row>
    <row r="863" spans="1:13" x14ac:dyDescent="0.35">
      <c r="A863" s="3">
        <v>68245</v>
      </c>
      <c r="B863" s="4" t="s">
        <v>69</v>
      </c>
      <c r="C863" s="4" t="s">
        <v>69</v>
      </c>
      <c r="D863" s="4" t="s">
        <v>758</v>
      </c>
      <c r="E863" s="4" t="s">
        <v>14</v>
      </c>
      <c r="F863" s="4" t="s">
        <v>19</v>
      </c>
      <c r="G863" s="4" t="s">
        <v>1357</v>
      </c>
      <c r="H863" s="5">
        <v>804007611</v>
      </c>
      <c r="I863" s="4" t="s">
        <v>760</v>
      </c>
      <c r="J863" s="4" t="s">
        <v>18</v>
      </c>
      <c r="K863" s="14">
        <v>750841.15079999994</v>
      </c>
      <c r="L863" s="14">
        <f t="shared" si="13"/>
        <v>121861.51877483999</v>
      </c>
      <c r="M863" s="6">
        <v>45027</v>
      </c>
    </row>
    <row r="864" spans="1:13" x14ac:dyDescent="0.35">
      <c r="A864" s="3">
        <v>68245</v>
      </c>
      <c r="B864" s="4" t="s">
        <v>69</v>
      </c>
      <c r="C864" s="4" t="s">
        <v>69</v>
      </c>
      <c r="D864" s="4" t="s">
        <v>758</v>
      </c>
      <c r="E864" s="4" t="s">
        <v>21</v>
      </c>
      <c r="F864" s="4" t="s">
        <v>19</v>
      </c>
      <c r="G864" s="4" t="s">
        <v>759</v>
      </c>
      <c r="H864" s="5">
        <v>804007611</v>
      </c>
      <c r="I864" s="4" t="s">
        <v>760</v>
      </c>
      <c r="J864" s="4" t="s">
        <v>18</v>
      </c>
      <c r="K864" s="14">
        <v>1477092.6827999998</v>
      </c>
      <c r="L864" s="14">
        <f t="shared" si="13"/>
        <v>239732.14241843997</v>
      </c>
      <c r="M864" s="6">
        <v>45027</v>
      </c>
    </row>
    <row r="865" spans="1:13" x14ac:dyDescent="0.35">
      <c r="A865" s="3">
        <v>66594</v>
      </c>
      <c r="B865" s="4" t="s">
        <v>79</v>
      </c>
      <c r="C865" s="4" t="s">
        <v>108</v>
      </c>
      <c r="D865" s="4" t="s">
        <v>1042</v>
      </c>
      <c r="E865" s="4" t="s">
        <v>14</v>
      </c>
      <c r="F865" s="4" t="s">
        <v>19</v>
      </c>
      <c r="G865" s="4" t="s">
        <v>1358</v>
      </c>
      <c r="H865" s="5">
        <v>891401308</v>
      </c>
      <c r="I865" s="4" t="s">
        <v>1044</v>
      </c>
      <c r="J865" s="4" t="s">
        <v>18</v>
      </c>
      <c r="K865" s="14">
        <v>881058.26900000009</v>
      </c>
      <c r="L865" s="14">
        <f t="shared" si="13"/>
        <v>142995.75705870002</v>
      </c>
      <c r="M865" s="6">
        <v>45027</v>
      </c>
    </row>
    <row r="866" spans="1:13" x14ac:dyDescent="0.35">
      <c r="A866" s="3">
        <v>66594</v>
      </c>
      <c r="B866" s="4" t="s">
        <v>79</v>
      </c>
      <c r="C866" s="4" t="s">
        <v>108</v>
      </c>
      <c r="D866" s="4" t="s">
        <v>1042</v>
      </c>
      <c r="E866" s="4" t="s">
        <v>21</v>
      </c>
      <c r="F866" s="4" t="s">
        <v>19</v>
      </c>
      <c r="G866" s="4" t="s">
        <v>1359</v>
      </c>
      <c r="H866" s="5">
        <v>891401308</v>
      </c>
      <c r="I866" s="4" t="s">
        <v>1044</v>
      </c>
      <c r="J866" s="4" t="s">
        <v>18</v>
      </c>
      <c r="K866" s="14">
        <v>3387153.9478139998</v>
      </c>
      <c r="L866" s="14">
        <f t="shared" si="13"/>
        <v>549735.08573021216</v>
      </c>
      <c r="M866" s="6">
        <v>45027</v>
      </c>
    </row>
    <row r="867" spans="1:13" x14ac:dyDescent="0.35">
      <c r="A867" s="3">
        <v>76892</v>
      </c>
      <c r="B867" s="4" t="s">
        <v>79</v>
      </c>
      <c r="C867" s="4" t="s">
        <v>79</v>
      </c>
      <c r="D867" s="4" t="s">
        <v>1360</v>
      </c>
      <c r="E867" s="4" t="s">
        <v>14</v>
      </c>
      <c r="F867" s="4" t="s">
        <v>19</v>
      </c>
      <c r="G867" s="4" t="s">
        <v>1361</v>
      </c>
      <c r="H867" s="5">
        <v>800030924</v>
      </c>
      <c r="I867" s="4" t="s">
        <v>1362</v>
      </c>
      <c r="J867" s="4" t="s">
        <v>18</v>
      </c>
      <c r="K867" s="14">
        <v>1008585.825</v>
      </c>
      <c r="L867" s="14">
        <f t="shared" si="13"/>
        <v>163693.47939749999</v>
      </c>
      <c r="M867" s="6">
        <v>45027</v>
      </c>
    </row>
    <row r="868" spans="1:13" x14ac:dyDescent="0.35">
      <c r="A868" s="3">
        <v>76892</v>
      </c>
      <c r="B868" s="4" t="s">
        <v>79</v>
      </c>
      <c r="C868" s="4" t="s">
        <v>79</v>
      </c>
      <c r="D868" s="4" t="s">
        <v>1360</v>
      </c>
      <c r="E868" s="4" t="s">
        <v>21</v>
      </c>
      <c r="F868" s="4" t="s">
        <v>19</v>
      </c>
      <c r="G868" s="4" t="s">
        <v>1363</v>
      </c>
      <c r="H868" s="5">
        <v>800030924</v>
      </c>
      <c r="I868" s="4" t="s">
        <v>1362</v>
      </c>
      <c r="J868" s="4" t="s">
        <v>18</v>
      </c>
      <c r="K868" s="14">
        <v>4920967.8237000005</v>
      </c>
      <c r="L868" s="14">
        <f t="shared" si="13"/>
        <v>798673.07778651011</v>
      </c>
      <c r="M868" s="6">
        <v>45027</v>
      </c>
    </row>
    <row r="869" spans="1:13" x14ac:dyDescent="0.35">
      <c r="A869" s="3">
        <v>25513</v>
      </c>
      <c r="B869" s="4" t="s">
        <v>183</v>
      </c>
      <c r="C869" s="4" t="s">
        <v>343</v>
      </c>
      <c r="D869" s="4" t="s">
        <v>1311</v>
      </c>
      <c r="E869" s="4" t="s">
        <v>14</v>
      </c>
      <c r="F869" s="4" t="s">
        <v>15</v>
      </c>
      <c r="G869" s="4" t="s">
        <v>685</v>
      </c>
      <c r="H869" s="5">
        <v>800099860</v>
      </c>
      <c r="I869" s="4" t="s">
        <v>686</v>
      </c>
      <c r="J869" s="4" t="s">
        <v>18</v>
      </c>
      <c r="K869" s="14">
        <v>52071.040000000001</v>
      </c>
      <c r="L869" s="14">
        <f t="shared" si="13"/>
        <v>8451.1297919999997</v>
      </c>
      <c r="M869" s="6">
        <v>45027</v>
      </c>
    </row>
    <row r="870" spans="1:13" x14ac:dyDescent="0.35">
      <c r="A870" s="3">
        <v>25513</v>
      </c>
      <c r="B870" s="4" t="s">
        <v>183</v>
      </c>
      <c r="C870" s="4" t="s">
        <v>343</v>
      </c>
      <c r="D870" s="4" t="s">
        <v>1311</v>
      </c>
      <c r="E870" s="4" t="s">
        <v>21</v>
      </c>
      <c r="F870" s="4" t="s">
        <v>15</v>
      </c>
      <c r="G870" s="4" t="s">
        <v>687</v>
      </c>
      <c r="H870" s="5">
        <v>800099860</v>
      </c>
      <c r="I870" s="4" t="s">
        <v>686</v>
      </c>
      <c r="J870" s="4" t="s">
        <v>18</v>
      </c>
      <c r="K870" s="14">
        <v>185503.08</v>
      </c>
      <c r="L870" s="14">
        <f t="shared" si="13"/>
        <v>30107.149883999999</v>
      </c>
      <c r="M870" s="6">
        <v>45027</v>
      </c>
    </row>
    <row r="871" spans="1:13" x14ac:dyDescent="0.35">
      <c r="A871" s="3">
        <v>13442</v>
      </c>
      <c r="B871" s="4" t="s">
        <v>30</v>
      </c>
      <c r="C871" s="4" t="s">
        <v>30</v>
      </c>
      <c r="D871" s="4" t="s">
        <v>1364</v>
      </c>
      <c r="E871" s="4" t="s">
        <v>14</v>
      </c>
      <c r="F871" s="4" t="s">
        <v>19</v>
      </c>
      <c r="G871" s="4" t="s">
        <v>1365</v>
      </c>
      <c r="H871" s="5">
        <v>806010788</v>
      </c>
      <c r="I871" s="4" t="s">
        <v>1366</v>
      </c>
      <c r="J871" s="4" t="s">
        <v>18</v>
      </c>
      <c r="K871" s="14">
        <v>267061.67099999997</v>
      </c>
      <c r="L871" s="14">
        <f t="shared" si="13"/>
        <v>43344.109203299995</v>
      </c>
      <c r="M871" s="6">
        <v>45027</v>
      </c>
    </row>
    <row r="872" spans="1:13" x14ac:dyDescent="0.35">
      <c r="A872" s="3">
        <v>25426</v>
      </c>
      <c r="B872" s="4" t="s">
        <v>163</v>
      </c>
      <c r="C872" s="4" t="s">
        <v>343</v>
      </c>
      <c r="D872" s="4" t="s">
        <v>878</v>
      </c>
      <c r="E872" s="4" t="s">
        <v>14</v>
      </c>
      <c r="F872" s="4" t="s">
        <v>19</v>
      </c>
      <c r="G872" s="4" t="s">
        <v>879</v>
      </c>
      <c r="H872" s="5">
        <v>860024766</v>
      </c>
      <c r="I872" s="4" t="s">
        <v>880</v>
      </c>
      <c r="J872" s="4" t="s">
        <v>18</v>
      </c>
      <c r="K872" s="14">
        <v>1353236.8325</v>
      </c>
      <c r="L872" s="14">
        <f t="shared" si="13"/>
        <v>219630.33791475001</v>
      </c>
      <c r="M872" s="6">
        <v>45027</v>
      </c>
    </row>
    <row r="873" spans="1:13" x14ac:dyDescent="0.35">
      <c r="A873" s="3">
        <v>25426</v>
      </c>
      <c r="B873" s="4" t="s">
        <v>163</v>
      </c>
      <c r="C873" s="4" t="s">
        <v>343</v>
      </c>
      <c r="D873" s="4" t="s">
        <v>878</v>
      </c>
      <c r="E873" s="4" t="s">
        <v>21</v>
      </c>
      <c r="F873" s="4" t="s">
        <v>19</v>
      </c>
      <c r="G873" s="4" t="s">
        <v>881</v>
      </c>
      <c r="H873" s="5">
        <v>860024766</v>
      </c>
      <c r="I873" s="4" t="s">
        <v>880</v>
      </c>
      <c r="J873" s="4" t="s">
        <v>18</v>
      </c>
      <c r="K873" s="14">
        <v>2193492.56</v>
      </c>
      <c r="L873" s="14">
        <f t="shared" si="13"/>
        <v>356003.84248799999</v>
      </c>
      <c r="M873" s="6">
        <v>45027</v>
      </c>
    </row>
    <row r="874" spans="1:13" x14ac:dyDescent="0.35">
      <c r="A874" s="3" t="s">
        <v>624</v>
      </c>
      <c r="B874" s="4" t="s">
        <v>12</v>
      </c>
      <c r="C874" s="4" t="s">
        <v>12</v>
      </c>
      <c r="D874" s="4" t="s">
        <v>625</v>
      </c>
      <c r="E874" s="4" t="s">
        <v>61</v>
      </c>
      <c r="F874" s="4" t="s">
        <v>19</v>
      </c>
      <c r="G874" s="4" t="s">
        <v>1367</v>
      </c>
      <c r="H874" s="5">
        <v>890980643</v>
      </c>
      <c r="I874" s="4" t="s">
        <v>627</v>
      </c>
      <c r="J874" s="4" t="s">
        <v>18</v>
      </c>
      <c r="K874" s="14">
        <v>1179618.27</v>
      </c>
      <c r="L874" s="14">
        <f t="shared" si="13"/>
        <v>191452.04522100001</v>
      </c>
      <c r="M874" s="6">
        <v>45027</v>
      </c>
    </row>
    <row r="875" spans="1:13" x14ac:dyDescent="0.35">
      <c r="A875" s="3" t="s">
        <v>624</v>
      </c>
      <c r="B875" s="4" t="s">
        <v>12</v>
      </c>
      <c r="C875" s="4" t="s">
        <v>12</v>
      </c>
      <c r="D875" s="4" t="s">
        <v>625</v>
      </c>
      <c r="E875" s="4" t="s">
        <v>14</v>
      </c>
      <c r="F875" s="4" t="s">
        <v>19</v>
      </c>
      <c r="G875" s="4" t="s">
        <v>1368</v>
      </c>
      <c r="H875" s="5">
        <v>890980643</v>
      </c>
      <c r="I875" s="4" t="s">
        <v>627</v>
      </c>
      <c r="J875" s="4" t="s">
        <v>18</v>
      </c>
      <c r="K875" s="14">
        <v>929072.8820000001</v>
      </c>
      <c r="L875" s="14">
        <f t="shared" si="13"/>
        <v>150788.52874860002</v>
      </c>
      <c r="M875" s="6">
        <v>45027</v>
      </c>
    </row>
    <row r="876" spans="1:13" x14ac:dyDescent="0.35">
      <c r="A876" s="3" t="s">
        <v>624</v>
      </c>
      <c r="B876" s="4" t="s">
        <v>12</v>
      </c>
      <c r="C876" s="4" t="s">
        <v>12</v>
      </c>
      <c r="D876" s="4" t="s">
        <v>625</v>
      </c>
      <c r="E876" s="4" t="s">
        <v>21</v>
      </c>
      <c r="F876" s="4" t="s">
        <v>19</v>
      </c>
      <c r="G876" s="4" t="s">
        <v>1369</v>
      </c>
      <c r="H876" s="5">
        <v>890980643</v>
      </c>
      <c r="I876" s="4" t="s">
        <v>627</v>
      </c>
      <c r="J876" s="4" t="s">
        <v>18</v>
      </c>
      <c r="K876" s="14">
        <v>4846116.8660000004</v>
      </c>
      <c r="L876" s="14">
        <f t="shared" si="13"/>
        <v>786524.76735180011</v>
      </c>
      <c r="M876" s="6">
        <v>45027</v>
      </c>
    </row>
    <row r="877" spans="1:13" x14ac:dyDescent="0.35">
      <c r="A877" s="3">
        <v>13442</v>
      </c>
      <c r="B877" s="4" t="s">
        <v>30</v>
      </c>
      <c r="C877" s="4" t="s">
        <v>30</v>
      </c>
      <c r="D877" s="4" t="s">
        <v>1364</v>
      </c>
      <c r="E877" s="4" t="s">
        <v>14</v>
      </c>
      <c r="F877" s="4" t="s">
        <v>15</v>
      </c>
      <c r="G877" s="4" t="s">
        <v>1370</v>
      </c>
      <c r="H877" s="5">
        <v>806010788</v>
      </c>
      <c r="I877" s="4" t="s">
        <v>1366</v>
      </c>
      <c r="J877" s="4" t="s">
        <v>18</v>
      </c>
      <c r="K877" s="14">
        <v>11728525.217</v>
      </c>
      <c r="L877" s="14">
        <f t="shared" si="13"/>
        <v>1903539.6427191</v>
      </c>
      <c r="M877" s="6">
        <v>45027</v>
      </c>
    </row>
    <row r="878" spans="1:13" x14ac:dyDescent="0.35">
      <c r="A878" s="3">
        <v>13442</v>
      </c>
      <c r="B878" s="4" t="s">
        <v>30</v>
      </c>
      <c r="C878" s="4" t="s">
        <v>30</v>
      </c>
      <c r="D878" s="4" t="s">
        <v>1364</v>
      </c>
      <c r="E878" s="4" t="s">
        <v>21</v>
      </c>
      <c r="F878" s="4" t="s">
        <v>15</v>
      </c>
      <c r="G878" s="4" t="s">
        <v>1371</v>
      </c>
      <c r="H878" s="5">
        <v>806010788</v>
      </c>
      <c r="I878" s="4" t="s">
        <v>1366</v>
      </c>
      <c r="J878" s="4" t="s">
        <v>18</v>
      </c>
      <c r="K878" s="14">
        <v>15280612.8125</v>
      </c>
      <c r="L878" s="14">
        <f t="shared" si="13"/>
        <v>2480043.4594687498</v>
      </c>
      <c r="M878" s="6">
        <v>45027</v>
      </c>
    </row>
    <row r="879" spans="1:13" x14ac:dyDescent="0.35">
      <c r="A879" s="3">
        <v>68320</v>
      </c>
      <c r="B879" s="4" t="s">
        <v>69</v>
      </c>
      <c r="C879" s="4" t="s">
        <v>69</v>
      </c>
      <c r="D879" s="4" t="s">
        <v>727</v>
      </c>
      <c r="E879" s="4" t="s">
        <v>14</v>
      </c>
      <c r="F879" s="4" t="s">
        <v>19</v>
      </c>
      <c r="G879" s="4" t="s">
        <v>1372</v>
      </c>
      <c r="H879" s="5">
        <v>900186802</v>
      </c>
      <c r="I879" s="4" t="s">
        <v>729</v>
      </c>
      <c r="J879" s="4" t="s">
        <v>18</v>
      </c>
      <c r="K879" s="14">
        <v>1285945.4739999999</v>
      </c>
      <c r="L879" s="14">
        <f t="shared" si="13"/>
        <v>208708.9504302</v>
      </c>
      <c r="M879" s="6">
        <v>45027</v>
      </c>
    </row>
    <row r="880" spans="1:13" x14ac:dyDescent="0.35">
      <c r="A880" s="3">
        <v>68320</v>
      </c>
      <c r="B880" s="4" t="s">
        <v>69</v>
      </c>
      <c r="C880" s="4" t="s">
        <v>69</v>
      </c>
      <c r="D880" s="4" t="s">
        <v>727</v>
      </c>
      <c r="E880" s="4" t="s">
        <v>21</v>
      </c>
      <c r="F880" s="4" t="s">
        <v>19</v>
      </c>
      <c r="G880" s="4" t="s">
        <v>1373</v>
      </c>
      <c r="H880" s="5">
        <v>900186802</v>
      </c>
      <c r="I880" s="4" t="s">
        <v>729</v>
      </c>
      <c r="J880" s="4" t="s">
        <v>18</v>
      </c>
      <c r="K880" s="14">
        <v>3224423.6025</v>
      </c>
      <c r="L880" s="14">
        <f t="shared" si="13"/>
        <v>523323.95068574999</v>
      </c>
      <c r="M880" s="6">
        <v>45027</v>
      </c>
    </row>
    <row r="881" spans="1:13" x14ac:dyDescent="0.35">
      <c r="A881" s="3">
        <v>68377</v>
      </c>
      <c r="B881" s="4" t="s">
        <v>69</v>
      </c>
      <c r="C881" s="4" t="s">
        <v>69</v>
      </c>
      <c r="D881" s="4" t="s">
        <v>665</v>
      </c>
      <c r="E881" s="4" t="s">
        <v>61</v>
      </c>
      <c r="F881" s="4" t="s">
        <v>19</v>
      </c>
      <c r="G881" s="4" t="s">
        <v>1374</v>
      </c>
      <c r="H881" s="5">
        <v>804008770</v>
      </c>
      <c r="I881" s="4" t="s">
        <v>667</v>
      </c>
      <c r="J881" s="4" t="s">
        <v>18</v>
      </c>
      <c r="K881" s="14">
        <v>725079.93359999999</v>
      </c>
      <c r="L881" s="14">
        <f t="shared" si="13"/>
        <v>117680.47322328</v>
      </c>
      <c r="M881" s="6">
        <v>45027</v>
      </c>
    </row>
    <row r="882" spans="1:13" x14ac:dyDescent="0.35">
      <c r="A882" s="3">
        <v>68377</v>
      </c>
      <c r="B882" s="4" t="s">
        <v>69</v>
      </c>
      <c r="C882" s="4" t="s">
        <v>69</v>
      </c>
      <c r="D882" s="4" t="s">
        <v>665</v>
      </c>
      <c r="E882" s="4" t="s">
        <v>14</v>
      </c>
      <c r="F882" s="4" t="s">
        <v>19</v>
      </c>
      <c r="G882" s="4" t="s">
        <v>1375</v>
      </c>
      <c r="H882" s="5">
        <v>804008770</v>
      </c>
      <c r="I882" s="4" t="s">
        <v>667</v>
      </c>
      <c r="J882" s="4" t="s">
        <v>18</v>
      </c>
      <c r="K882" s="14">
        <v>1339740.483852</v>
      </c>
      <c r="L882" s="14">
        <f t="shared" si="13"/>
        <v>217439.88052917959</v>
      </c>
      <c r="M882" s="6">
        <v>45027</v>
      </c>
    </row>
    <row r="883" spans="1:13" x14ac:dyDescent="0.35">
      <c r="A883" s="3">
        <v>68377</v>
      </c>
      <c r="B883" s="4" t="s">
        <v>69</v>
      </c>
      <c r="C883" s="4" t="s">
        <v>69</v>
      </c>
      <c r="D883" s="4" t="s">
        <v>665</v>
      </c>
      <c r="E883" s="4" t="s">
        <v>21</v>
      </c>
      <c r="F883" s="4" t="s">
        <v>19</v>
      </c>
      <c r="G883" s="4" t="s">
        <v>1376</v>
      </c>
      <c r="H883" s="5">
        <v>804008770</v>
      </c>
      <c r="I883" s="4" t="s">
        <v>667</v>
      </c>
      <c r="J883" s="4" t="s">
        <v>18</v>
      </c>
      <c r="K883" s="14">
        <v>2612232.0564000001</v>
      </c>
      <c r="L883" s="14">
        <f t="shared" si="13"/>
        <v>423965.26275372005</v>
      </c>
      <c r="M883" s="6">
        <v>45027</v>
      </c>
    </row>
    <row r="884" spans="1:13" x14ac:dyDescent="0.35">
      <c r="A884" s="3" t="s">
        <v>1377</v>
      </c>
      <c r="B884" s="4" t="s">
        <v>25</v>
      </c>
      <c r="C884" s="4" t="s">
        <v>25</v>
      </c>
      <c r="D884" s="4" t="s">
        <v>1378</v>
      </c>
      <c r="E884" s="4" t="s">
        <v>14</v>
      </c>
      <c r="F884" s="4" t="s">
        <v>19</v>
      </c>
      <c r="G884" s="4" t="s">
        <v>1379</v>
      </c>
      <c r="H884" s="5">
        <v>802003081</v>
      </c>
      <c r="I884" s="4" t="s">
        <v>1380</v>
      </c>
      <c r="J884" s="4" t="s">
        <v>18</v>
      </c>
      <c r="K884" s="14">
        <v>131256.2144</v>
      </c>
      <c r="L884" s="14">
        <f t="shared" si="13"/>
        <v>21302.883597119999</v>
      </c>
      <c r="M884" s="6">
        <v>45027</v>
      </c>
    </row>
    <row r="885" spans="1:13" x14ac:dyDescent="0.35">
      <c r="A885" s="3" t="s">
        <v>1377</v>
      </c>
      <c r="B885" s="4" t="s">
        <v>25</v>
      </c>
      <c r="C885" s="4" t="s">
        <v>25</v>
      </c>
      <c r="D885" s="4" t="s">
        <v>1378</v>
      </c>
      <c r="E885" s="4" t="s">
        <v>21</v>
      </c>
      <c r="F885" s="4" t="s">
        <v>19</v>
      </c>
      <c r="G885" s="4" t="s">
        <v>1381</v>
      </c>
      <c r="H885" s="5">
        <v>802003081</v>
      </c>
      <c r="I885" s="4" t="s">
        <v>1380</v>
      </c>
      <c r="J885" s="4" t="s">
        <v>18</v>
      </c>
      <c r="K885" s="14">
        <v>538117.0048</v>
      </c>
      <c r="L885" s="14">
        <f t="shared" si="13"/>
        <v>87336.389879039998</v>
      </c>
      <c r="M885" s="6">
        <v>45027</v>
      </c>
    </row>
    <row r="886" spans="1:13" x14ac:dyDescent="0.35">
      <c r="A886" s="3">
        <v>25518</v>
      </c>
      <c r="B886" s="4" t="s">
        <v>183</v>
      </c>
      <c r="C886" s="4" t="s">
        <v>343</v>
      </c>
      <c r="D886" s="4" t="s">
        <v>684</v>
      </c>
      <c r="E886" s="4" t="s">
        <v>14</v>
      </c>
      <c r="F886" s="4" t="s">
        <v>19</v>
      </c>
      <c r="G886" s="4" t="s">
        <v>1312</v>
      </c>
      <c r="H886" s="5">
        <v>800099860</v>
      </c>
      <c r="I886" s="4" t="s">
        <v>686</v>
      </c>
      <c r="J886" s="4" t="s">
        <v>18</v>
      </c>
      <c r="K886" s="14">
        <v>810820.48</v>
      </c>
      <c r="L886" s="14">
        <f t="shared" si="13"/>
        <v>131596.16390399999</v>
      </c>
      <c r="M886" s="6">
        <v>45027</v>
      </c>
    </row>
    <row r="887" spans="1:13" x14ac:dyDescent="0.35">
      <c r="A887" s="3">
        <v>25518</v>
      </c>
      <c r="B887" s="4" t="s">
        <v>183</v>
      </c>
      <c r="C887" s="4" t="s">
        <v>343</v>
      </c>
      <c r="D887" s="4" t="s">
        <v>684</v>
      </c>
      <c r="E887" s="4" t="s">
        <v>21</v>
      </c>
      <c r="F887" s="4" t="s">
        <v>19</v>
      </c>
      <c r="G887" s="4" t="s">
        <v>1313</v>
      </c>
      <c r="H887" s="5">
        <v>800099860</v>
      </c>
      <c r="I887" s="4" t="s">
        <v>686</v>
      </c>
      <c r="J887" s="4" t="s">
        <v>18</v>
      </c>
      <c r="K887" s="14">
        <v>2888547.96</v>
      </c>
      <c r="L887" s="14">
        <f t="shared" si="13"/>
        <v>468811.33390799997</v>
      </c>
      <c r="M887" s="6">
        <v>45027</v>
      </c>
    </row>
    <row r="888" spans="1:13" x14ac:dyDescent="0.35">
      <c r="A888" s="3">
        <v>13894</v>
      </c>
      <c r="B888" s="4" t="s">
        <v>30</v>
      </c>
      <c r="C888" s="4" t="s">
        <v>30</v>
      </c>
      <c r="D888" s="4" t="s">
        <v>560</v>
      </c>
      <c r="E888" s="4" t="s">
        <v>14</v>
      </c>
      <c r="F888" s="4" t="s">
        <v>19</v>
      </c>
      <c r="G888" s="4" t="s">
        <v>1382</v>
      </c>
      <c r="H888" s="5">
        <v>806006914</v>
      </c>
      <c r="I888" s="4" t="s">
        <v>562</v>
      </c>
      <c r="J888" s="4" t="s">
        <v>18</v>
      </c>
      <c r="K888" s="14">
        <v>921001.87079999992</v>
      </c>
      <c r="L888" s="14">
        <f t="shared" si="13"/>
        <v>149478.60363083999</v>
      </c>
      <c r="M888" s="6">
        <v>45027</v>
      </c>
    </row>
    <row r="889" spans="1:13" x14ac:dyDescent="0.35">
      <c r="A889" s="3">
        <v>13894</v>
      </c>
      <c r="B889" s="4" t="s">
        <v>30</v>
      </c>
      <c r="C889" s="4" t="s">
        <v>30</v>
      </c>
      <c r="D889" s="4" t="s">
        <v>560</v>
      </c>
      <c r="E889" s="4" t="s">
        <v>21</v>
      </c>
      <c r="F889" s="4" t="s">
        <v>19</v>
      </c>
      <c r="G889" s="4" t="s">
        <v>1383</v>
      </c>
      <c r="H889" s="5">
        <v>806006914</v>
      </c>
      <c r="I889" s="4" t="s">
        <v>562</v>
      </c>
      <c r="J889" s="4" t="s">
        <v>18</v>
      </c>
      <c r="K889" s="14">
        <v>1081720.0656000001</v>
      </c>
      <c r="L889" s="14">
        <f t="shared" si="13"/>
        <v>175563.16664688001</v>
      </c>
      <c r="M889" s="6">
        <v>45027</v>
      </c>
    </row>
    <row r="890" spans="1:13" x14ac:dyDescent="0.35">
      <c r="A890" s="3">
        <v>25612</v>
      </c>
      <c r="B890" s="4" t="s">
        <v>163</v>
      </c>
      <c r="C890" s="4" t="s">
        <v>343</v>
      </c>
      <c r="D890" s="4" t="s">
        <v>1258</v>
      </c>
      <c r="E890" s="4" t="s">
        <v>14</v>
      </c>
      <c r="F890" s="4" t="s">
        <v>15</v>
      </c>
      <c r="G890" s="4" t="s">
        <v>1384</v>
      </c>
      <c r="H890" s="5">
        <v>900058218</v>
      </c>
      <c r="I890" s="4" t="s">
        <v>1260</v>
      </c>
      <c r="J890" s="4" t="s">
        <v>18</v>
      </c>
      <c r="K890" s="14">
        <v>5688627.4555000002</v>
      </c>
      <c r="L890" s="14">
        <f t="shared" si="13"/>
        <v>923264.23602765007</v>
      </c>
      <c r="M890" s="6">
        <v>45027</v>
      </c>
    </row>
    <row r="891" spans="1:13" x14ac:dyDescent="0.35">
      <c r="A891" s="3">
        <v>25612</v>
      </c>
      <c r="B891" s="4" t="s">
        <v>163</v>
      </c>
      <c r="C891" s="4" t="s">
        <v>343</v>
      </c>
      <c r="D891" s="4" t="s">
        <v>1258</v>
      </c>
      <c r="E891" s="4" t="s">
        <v>21</v>
      </c>
      <c r="F891" s="4" t="s">
        <v>15</v>
      </c>
      <c r="G891" s="4" t="s">
        <v>1385</v>
      </c>
      <c r="H891" s="5">
        <v>900058218</v>
      </c>
      <c r="I891" s="4" t="s">
        <v>1260</v>
      </c>
      <c r="J891" s="4" t="s">
        <v>18</v>
      </c>
      <c r="K891" s="14">
        <v>10177929.8445</v>
      </c>
      <c r="L891" s="14">
        <f t="shared" si="13"/>
        <v>1651878.01376235</v>
      </c>
      <c r="M891" s="6">
        <v>45027</v>
      </c>
    </row>
    <row r="892" spans="1:13" x14ac:dyDescent="0.35">
      <c r="A892" s="3">
        <v>47268</v>
      </c>
      <c r="B892" s="4" t="s">
        <v>64</v>
      </c>
      <c r="C892" s="4" t="s">
        <v>64</v>
      </c>
      <c r="D892" s="4" t="s">
        <v>573</v>
      </c>
      <c r="E892" s="4" t="s">
        <v>14</v>
      </c>
      <c r="F892" s="4" t="s">
        <v>19</v>
      </c>
      <c r="G892" s="4" t="s">
        <v>1386</v>
      </c>
      <c r="H892" s="5">
        <v>819001796</v>
      </c>
      <c r="I892" s="4" t="s">
        <v>575</v>
      </c>
      <c r="J892" s="4" t="s">
        <v>18</v>
      </c>
      <c r="K892" s="14">
        <v>2174291.3640000001</v>
      </c>
      <c r="L892" s="14">
        <f t="shared" si="13"/>
        <v>352887.48837720003</v>
      </c>
      <c r="M892" s="6">
        <v>45027</v>
      </c>
    </row>
    <row r="893" spans="1:13" x14ac:dyDescent="0.35">
      <c r="A893" s="3">
        <v>47268</v>
      </c>
      <c r="B893" s="4" t="s">
        <v>64</v>
      </c>
      <c r="C893" s="4" t="s">
        <v>64</v>
      </c>
      <c r="D893" s="4" t="s">
        <v>573</v>
      </c>
      <c r="E893" s="4" t="s">
        <v>21</v>
      </c>
      <c r="F893" s="4" t="s">
        <v>19</v>
      </c>
      <c r="G893" s="4" t="s">
        <v>1387</v>
      </c>
      <c r="H893" s="5">
        <v>819001796</v>
      </c>
      <c r="I893" s="4" t="s">
        <v>575</v>
      </c>
      <c r="J893" s="4" t="s">
        <v>18</v>
      </c>
      <c r="K893" s="14">
        <v>5165186.8128000004</v>
      </c>
      <c r="L893" s="14">
        <f t="shared" si="13"/>
        <v>838309.81971744006</v>
      </c>
      <c r="M893" s="6">
        <v>45027</v>
      </c>
    </row>
    <row r="894" spans="1:13" x14ac:dyDescent="0.35">
      <c r="A894" s="3">
        <v>47318</v>
      </c>
      <c r="B894" s="4" t="s">
        <v>64</v>
      </c>
      <c r="C894" s="4" t="s">
        <v>64</v>
      </c>
      <c r="D894" s="4" t="s">
        <v>970</v>
      </c>
      <c r="E894" s="4" t="s">
        <v>14</v>
      </c>
      <c r="F894" s="4" t="s">
        <v>19</v>
      </c>
      <c r="G894" s="4" t="s">
        <v>1388</v>
      </c>
      <c r="H894" s="5">
        <v>819002534</v>
      </c>
      <c r="I894" s="4" t="s">
        <v>182</v>
      </c>
      <c r="J894" s="4" t="s">
        <v>18</v>
      </c>
      <c r="K894" s="14">
        <v>201387.07179999998</v>
      </c>
      <c r="L894" s="14">
        <f t="shared" si="13"/>
        <v>32685.121753139996</v>
      </c>
      <c r="M894" s="6">
        <v>45027</v>
      </c>
    </row>
    <row r="895" spans="1:13" x14ac:dyDescent="0.35">
      <c r="A895" s="3">
        <v>47318</v>
      </c>
      <c r="B895" s="4" t="s">
        <v>64</v>
      </c>
      <c r="C895" s="4" t="s">
        <v>64</v>
      </c>
      <c r="D895" s="4" t="s">
        <v>970</v>
      </c>
      <c r="E895" s="4" t="s">
        <v>21</v>
      </c>
      <c r="F895" s="4" t="s">
        <v>19</v>
      </c>
      <c r="G895" s="4" t="s">
        <v>1389</v>
      </c>
      <c r="H895" s="5">
        <v>819002534</v>
      </c>
      <c r="I895" s="4" t="s">
        <v>182</v>
      </c>
      <c r="J895" s="4" t="s">
        <v>18</v>
      </c>
      <c r="K895" s="14">
        <v>537206.92389999994</v>
      </c>
      <c r="L895" s="14">
        <f t="shared" si="13"/>
        <v>87188.683748969983</v>
      </c>
      <c r="M895" s="6">
        <v>45027</v>
      </c>
    </row>
    <row r="896" spans="1:13" x14ac:dyDescent="0.35">
      <c r="A896" s="3">
        <v>47605</v>
      </c>
      <c r="B896" s="4" t="s">
        <v>64</v>
      </c>
      <c r="C896" s="4" t="s">
        <v>64</v>
      </c>
      <c r="D896" s="4" t="s">
        <v>555</v>
      </c>
      <c r="E896" s="4" t="s">
        <v>61</v>
      </c>
      <c r="F896" s="4" t="s">
        <v>19</v>
      </c>
      <c r="G896" s="4" t="s">
        <v>1390</v>
      </c>
      <c r="H896" s="5">
        <v>819001235</v>
      </c>
      <c r="I896" s="4" t="s">
        <v>557</v>
      </c>
      <c r="J896" s="4" t="s">
        <v>18</v>
      </c>
      <c r="K896" s="14">
        <v>39478.681799999998</v>
      </c>
      <c r="L896" s="14">
        <f t="shared" si="13"/>
        <v>6407.3900561399996</v>
      </c>
      <c r="M896" s="6">
        <v>45027</v>
      </c>
    </row>
    <row r="897" spans="1:13" x14ac:dyDescent="0.35">
      <c r="A897" s="3">
        <v>47605</v>
      </c>
      <c r="B897" s="4" t="s">
        <v>64</v>
      </c>
      <c r="C897" s="4" t="s">
        <v>64</v>
      </c>
      <c r="D897" s="4" t="s">
        <v>555</v>
      </c>
      <c r="E897" s="4" t="s">
        <v>14</v>
      </c>
      <c r="F897" s="4" t="s">
        <v>19</v>
      </c>
      <c r="G897" s="4" t="s">
        <v>1391</v>
      </c>
      <c r="H897" s="5">
        <v>819001235</v>
      </c>
      <c r="I897" s="4" t="s">
        <v>557</v>
      </c>
      <c r="J897" s="4" t="s">
        <v>18</v>
      </c>
      <c r="K897" s="14">
        <v>594195.65519999992</v>
      </c>
      <c r="L897" s="14">
        <f t="shared" si="13"/>
        <v>96437.95483895998</v>
      </c>
      <c r="M897" s="6">
        <v>45027</v>
      </c>
    </row>
    <row r="898" spans="1:13" x14ac:dyDescent="0.35">
      <c r="A898" s="3">
        <v>47605</v>
      </c>
      <c r="B898" s="4" t="s">
        <v>64</v>
      </c>
      <c r="C898" s="4" t="s">
        <v>64</v>
      </c>
      <c r="D898" s="4" t="s">
        <v>555</v>
      </c>
      <c r="E898" s="4" t="s">
        <v>21</v>
      </c>
      <c r="F898" s="4" t="s">
        <v>19</v>
      </c>
      <c r="G898" s="4" t="s">
        <v>1392</v>
      </c>
      <c r="H898" s="5">
        <v>819001235</v>
      </c>
      <c r="I898" s="4" t="s">
        <v>557</v>
      </c>
      <c r="J898" s="4" t="s">
        <v>18</v>
      </c>
      <c r="K898" s="14">
        <v>1245416.0729999999</v>
      </c>
      <c r="L898" s="14">
        <f t="shared" si="13"/>
        <v>202131.02864789998</v>
      </c>
      <c r="M898" s="6">
        <v>45027</v>
      </c>
    </row>
    <row r="899" spans="1:13" x14ac:dyDescent="0.35">
      <c r="A899" s="3">
        <v>47707</v>
      </c>
      <c r="B899" s="4" t="s">
        <v>64</v>
      </c>
      <c r="C899" s="4" t="s">
        <v>64</v>
      </c>
      <c r="D899" s="4" t="s">
        <v>1115</v>
      </c>
      <c r="E899" s="4" t="s">
        <v>14</v>
      </c>
      <c r="F899" s="4" t="s">
        <v>15</v>
      </c>
      <c r="G899" s="4" t="s">
        <v>1393</v>
      </c>
      <c r="H899" s="5">
        <v>819000626</v>
      </c>
      <c r="I899" s="4" t="s">
        <v>401</v>
      </c>
      <c r="J899" s="4" t="s">
        <v>18</v>
      </c>
      <c r="K899" s="14">
        <v>15327770.8104</v>
      </c>
      <c r="L899" s="14">
        <f t="shared" ref="L899:L962" si="14">K899*0.1623</f>
        <v>2487697.2025279198</v>
      </c>
      <c r="M899" s="6">
        <v>45027</v>
      </c>
    </row>
    <row r="900" spans="1:13" x14ac:dyDescent="0.35">
      <c r="A900" s="3">
        <v>47707</v>
      </c>
      <c r="B900" s="4" t="s">
        <v>64</v>
      </c>
      <c r="C900" s="4" t="s">
        <v>64</v>
      </c>
      <c r="D900" s="4" t="s">
        <v>1115</v>
      </c>
      <c r="E900" s="4" t="s">
        <v>21</v>
      </c>
      <c r="F900" s="4" t="s">
        <v>15</v>
      </c>
      <c r="G900" s="4" t="s">
        <v>1394</v>
      </c>
      <c r="H900" s="5">
        <v>819000626</v>
      </c>
      <c r="I900" s="4" t="s">
        <v>401</v>
      </c>
      <c r="J900" s="4" t="s">
        <v>18</v>
      </c>
      <c r="K900" s="14">
        <v>30420008.499600001</v>
      </c>
      <c r="L900" s="14">
        <f t="shared" si="14"/>
        <v>4937167.37948508</v>
      </c>
      <c r="M900" s="6">
        <v>45027</v>
      </c>
    </row>
    <row r="901" spans="1:13" x14ac:dyDescent="0.35">
      <c r="A901" s="3">
        <v>68211</v>
      </c>
      <c r="B901" s="4" t="s">
        <v>69</v>
      </c>
      <c r="C901" s="4" t="s">
        <v>69</v>
      </c>
      <c r="D901" s="4" t="s">
        <v>825</v>
      </c>
      <c r="E901" s="4" t="s">
        <v>14</v>
      </c>
      <c r="F901" s="4" t="s">
        <v>19</v>
      </c>
      <c r="G901" s="4" t="s">
        <v>1395</v>
      </c>
      <c r="H901" s="5">
        <v>890205335</v>
      </c>
      <c r="I901" s="4" t="s">
        <v>827</v>
      </c>
      <c r="J901" s="4" t="s">
        <v>18</v>
      </c>
      <c r="K901" s="14">
        <v>1037682.8199539999</v>
      </c>
      <c r="L901" s="14">
        <f t="shared" si="14"/>
        <v>168415.92167853419</v>
      </c>
      <c r="M901" s="6">
        <v>45027</v>
      </c>
    </row>
    <row r="902" spans="1:13" x14ac:dyDescent="0.35">
      <c r="A902" s="3">
        <v>68211</v>
      </c>
      <c r="B902" s="4" t="s">
        <v>69</v>
      </c>
      <c r="C902" s="4" t="s">
        <v>69</v>
      </c>
      <c r="D902" s="4" t="s">
        <v>825</v>
      </c>
      <c r="E902" s="4" t="s">
        <v>21</v>
      </c>
      <c r="F902" s="4" t="s">
        <v>19</v>
      </c>
      <c r="G902" s="4" t="s">
        <v>1396</v>
      </c>
      <c r="H902" s="5">
        <v>890205335</v>
      </c>
      <c r="I902" s="4" t="s">
        <v>827</v>
      </c>
      <c r="J902" s="4" t="s">
        <v>18</v>
      </c>
      <c r="K902" s="14">
        <v>3622516.3271440002</v>
      </c>
      <c r="L902" s="14">
        <f t="shared" si="14"/>
        <v>587934.39989547129</v>
      </c>
      <c r="M902" s="6">
        <v>45027</v>
      </c>
    </row>
    <row r="903" spans="1:13" x14ac:dyDescent="0.35">
      <c r="A903" s="3">
        <v>81736</v>
      </c>
      <c r="B903" s="4" t="s">
        <v>69</v>
      </c>
      <c r="C903" s="4" t="s">
        <v>114</v>
      </c>
      <c r="D903" s="4" t="s">
        <v>1397</v>
      </c>
      <c r="E903" s="4" t="s">
        <v>14</v>
      </c>
      <c r="F903" s="4" t="s">
        <v>19</v>
      </c>
      <c r="G903" s="4" t="s">
        <v>1398</v>
      </c>
      <c r="H903" s="5">
        <v>800231215</v>
      </c>
      <c r="I903" s="4" t="s">
        <v>1399</v>
      </c>
      <c r="J903" s="4" t="s">
        <v>18</v>
      </c>
      <c r="K903" s="14">
        <v>6707522.8815000001</v>
      </c>
      <c r="L903" s="14">
        <f t="shared" si="14"/>
        <v>1088630.96366745</v>
      </c>
      <c r="M903" s="6">
        <v>45027</v>
      </c>
    </row>
    <row r="904" spans="1:13" x14ac:dyDescent="0.35">
      <c r="A904" s="3">
        <v>81736</v>
      </c>
      <c r="B904" s="4" t="s">
        <v>69</v>
      </c>
      <c r="C904" s="4" t="s">
        <v>114</v>
      </c>
      <c r="D904" s="4" t="s">
        <v>1397</v>
      </c>
      <c r="E904" s="4" t="s">
        <v>21</v>
      </c>
      <c r="F904" s="4" t="s">
        <v>19</v>
      </c>
      <c r="G904" s="4" t="s">
        <v>1400</v>
      </c>
      <c r="H904" s="5">
        <v>800231215</v>
      </c>
      <c r="I904" s="4" t="s">
        <v>1399</v>
      </c>
      <c r="J904" s="4" t="s">
        <v>18</v>
      </c>
      <c r="K904" s="14">
        <v>13300897.442299999</v>
      </c>
      <c r="L904" s="14">
        <f t="shared" si="14"/>
        <v>2158735.6548852897</v>
      </c>
      <c r="M904" s="6">
        <v>45027</v>
      </c>
    </row>
    <row r="905" spans="1:13" x14ac:dyDescent="0.35">
      <c r="A905" s="3">
        <v>76403</v>
      </c>
      <c r="B905" s="4" t="s">
        <v>79</v>
      </c>
      <c r="C905" s="4" t="s">
        <v>79</v>
      </c>
      <c r="D905" s="4" t="s">
        <v>789</v>
      </c>
      <c r="E905" s="4" t="s">
        <v>14</v>
      </c>
      <c r="F905" s="4" t="s">
        <v>19</v>
      </c>
      <c r="G905" s="4" t="s">
        <v>790</v>
      </c>
      <c r="H905" s="5">
        <v>891900481</v>
      </c>
      <c r="I905" s="4" t="s">
        <v>791</v>
      </c>
      <c r="J905" s="4" t="s">
        <v>18</v>
      </c>
      <c r="K905" s="14">
        <v>2369929.7000000002</v>
      </c>
      <c r="L905" s="14">
        <f t="shared" si="14"/>
        <v>384639.59031000006</v>
      </c>
      <c r="M905" s="6">
        <v>45027</v>
      </c>
    </row>
    <row r="906" spans="1:13" x14ac:dyDescent="0.35">
      <c r="A906" s="3">
        <v>76403</v>
      </c>
      <c r="B906" s="4" t="s">
        <v>79</v>
      </c>
      <c r="C906" s="4" t="s">
        <v>79</v>
      </c>
      <c r="D906" s="4" t="s">
        <v>789</v>
      </c>
      <c r="E906" s="4" t="s">
        <v>21</v>
      </c>
      <c r="F906" s="4" t="s">
        <v>19</v>
      </c>
      <c r="G906" s="4" t="s">
        <v>792</v>
      </c>
      <c r="H906" s="5">
        <v>891900481</v>
      </c>
      <c r="I906" s="4" t="s">
        <v>791</v>
      </c>
      <c r="J906" s="4" t="s">
        <v>18</v>
      </c>
      <c r="K906" s="14">
        <v>9660456.4499999993</v>
      </c>
      <c r="L906" s="14">
        <f t="shared" si="14"/>
        <v>1567892.0818349998</v>
      </c>
      <c r="M906" s="6">
        <v>45027</v>
      </c>
    </row>
    <row r="907" spans="1:13" x14ac:dyDescent="0.35">
      <c r="A907" s="3">
        <v>76403</v>
      </c>
      <c r="B907" s="4" t="s">
        <v>79</v>
      </c>
      <c r="C907" s="4" t="s">
        <v>79</v>
      </c>
      <c r="D907" s="4" t="s">
        <v>789</v>
      </c>
      <c r="E907" s="4" t="s">
        <v>61</v>
      </c>
      <c r="F907" s="4" t="s">
        <v>19</v>
      </c>
      <c r="G907" s="4" t="s">
        <v>793</v>
      </c>
      <c r="H907" s="5">
        <v>891900481</v>
      </c>
      <c r="I907" s="4" t="s">
        <v>791</v>
      </c>
      <c r="J907" s="4" t="s">
        <v>18</v>
      </c>
      <c r="K907" s="14">
        <v>2203720.8000000003</v>
      </c>
      <c r="L907" s="14">
        <f t="shared" si="14"/>
        <v>357663.88584000006</v>
      </c>
      <c r="M907" s="6">
        <v>45027</v>
      </c>
    </row>
    <row r="908" spans="1:13" x14ac:dyDescent="0.35">
      <c r="A908" s="3">
        <v>15632</v>
      </c>
      <c r="B908" s="4" t="s">
        <v>163</v>
      </c>
      <c r="C908" s="4" t="s">
        <v>588</v>
      </c>
      <c r="D908" s="4" t="s">
        <v>1298</v>
      </c>
      <c r="E908" s="4" t="s">
        <v>14</v>
      </c>
      <c r="F908" s="4" t="s">
        <v>15</v>
      </c>
      <c r="G908" s="4" t="s">
        <v>1401</v>
      </c>
      <c r="H908" s="5">
        <v>820003431</v>
      </c>
      <c r="I908" s="4" t="s">
        <v>1300</v>
      </c>
      <c r="J908" s="4" t="s">
        <v>18</v>
      </c>
      <c r="K908" s="14">
        <v>6074737.7039999999</v>
      </c>
      <c r="L908" s="14">
        <f t="shared" si="14"/>
        <v>985929.92935919994</v>
      </c>
      <c r="M908" s="6">
        <v>45027</v>
      </c>
    </row>
    <row r="909" spans="1:13" x14ac:dyDescent="0.35">
      <c r="A909" s="3">
        <v>15632</v>
      </c>
      <c r="B909" s="4" t="s">
        <v>163</v>
      </c>
      <c r="C909" s="4" t="s">
        <v>588</v>
      </c>
      <c r="D909" s="4" t="s">
        <v>1298</v>
      </c>
      <c r="E909" s="4" t="s">
        <v>21</v>
      </c>
      <c r="F909" s="4" t="s">
        <v>15</v>
      </c>
      <c r="G909" s="4" t="s">
        <v>1402</v>
      </c>
      <c r="H909" s="5">
        <v>820003431</v>
      </c>
      <c r="I909" s="4" t="s">
        <v>1300</v>
      </c>
      <c r="J909" s="4" t="s">
        <v>18</v>
      </c>
      <c r="K909" s="14">
        <v>17550976.477337997</v>
      </c>
      <c r="L909" s="14">
        <f t="shared" si="14"/>
        <v>2848523.4822719567</v>
      </c>
      <c r="M909" s="6">
        <v>45027</v>
      </c>
    </row>
    <row r="910" spans="1:13" x14ac:dyDescent="0.35">
      <c r="A910" s="3">
        <v>15646</v>
      </c>
      <c r="B910" s="4" t="s">
        <v>163</v>
      </c>
      <c r="C910" s="4" t="s">
        <v>588</v>
      </c>
      <c r="D910" s="4" t="s">
        <v>719</v>
      </c>
      <c r="E910" s="4" t="s">
        <v>14</v>
      </c>
      <c r="F910" s="4" t="s">
        <v>19</v>
      </c>
      <c r="G910" s="4" t="s">
        <v>720</v>
      </c>
      <c r="H910" s="5">
        <v>891800335</v>
      </c>
      <c r="I910" s="4" t="s">
        <v>721</v>
      </c>
      <c r="J910" s="4" t="s">
        <v>18</v>
      </c>
      <c r="K910" s="14">
        <v>11836609.818600001</v>
      </c>
      <c r="L910" s="14">
        <f t="shared" si="14"/>
        <v>1921081.7735587801</v>
      </c>
      <c r="M910" s="6">
        <v>45027</v>
      </c>
    </row>
    <row r="911" spans="1:13" x14ac:dyDescent="0.35">
      <c r="A911" s="3">
        <v>15646</v>
      </c>
      <c r="B911" s="4" t="s">
        <v>163</v>
      </c>
      <c r="C911" s="4" t="s">
        <v>588</v>
      </c>
      <c r="D911" s="4" t="s">
        <v>719</v>
      </c>
      <c r="E911" s="4" t="s">
        <v>21</v>
      </c>
      <c r="F911" s="4" t="s">
        <v>19</v>
      </c>
      <c r="G911" s="4" t="s">
        <v>722</v>
      </c>
      <c r="H911" s="5">
        <v>891800335</v>
      </c>
      <c r="I911" s="4" t="s">
        <v>721</v>
      </c>
      <c r="J911" s="4" t="s">
        <v>18</v>
      </c>
      <c r="K911" s="14">
        <v>26911075.592110001</v>
      </c>
      <c r="L911" s="14">
        <f t="shared" si="14"/>
        <v>4367667.5685994532</v>
      </c>
      <c r="M911" s="6">
        <v>45027</v>
      </c>
    </row>
    <row r="912" spans="1:13" x14ac:dyDescent="0.35">
      <c r="A912" s="3">
        <v>23189</v>
      </c>
      <c r="B912" s="4" t="s">
        <v>40</v>
      </c>
      <c r="C912" s="4" t="s">
        <v>40</v>
      </c>
      <c r="D912" s="4" t="s">
        <v>516</v>
      </c>
      <c r="E912" s="4" t="s">
        <v>14</v>
      </c>
      <c r="F912" s="4" t="s">
        <v>19</v>
      </c>
      <c r="G912" s="4" t="s">
        <v>517</v>
      </c>
      <c r="H912" s="5">
        <v>800201197</v>
      </c>
      <c r="I912" s="4" t="s">
        <v>518</v>
      </c>
      <c r="J912" s="4" t="s">
        <v>18</v>
      </c>
      <c r="K912" s="14">
        <v>1126366.3332</v>
      </c>
      <c r="L912" s="14">
        <f t="shared" si="14"/>
        <v>182809.25587836001</v>
      </c>
      <c r="M912" s="6">
        <v>45027</v>
      </c>
    </row>
    <row r="913" spans="1:13" x14ac:dyDescent="0.35">
      <c r="A913" s="3">
        <v>23189</v>
      </c>
      <c r="B913" s="4" t="s">
        <v>40</v>
      </c>
      <c r="C913" s="4" t="s">
        <v>40</v>
      </c>
      <c r="D913" s="4" t="s">
        <v>516</v>
      </c>
      <c r="E913" s="4" t="s">
        <v>21</v>
      </c>
      <c r="F913" s="4" t="s">
        <v>19</v>
      </c>
      <c r="G913" s="4" t="s">
        <v>519</v>
      </c>
      <c r="H913" s="5">
        <v>800201197</v>
      </c>
      <c r="I913" s="4" t="s">
        <v>518</v>
      </c>
      <c r="J913" s="4" t="s">
        <v>18</v>
      </c>
      <c r="K913" s="14">
        <v>2913827.9849999999</v>
      </c>
      <c r="L913" s="14">
        <f t="shared" si="14"/>
        <v>472914.28196549998</v>
      </c>
      <c r="M913" s="6">
        <v>45027</v>
      </c>
    </row>
    <row r="914" spans="1:13" x14ac:dyDescent="0.35">
      <c r="A914" s="3" t="s">
        <v>1142</v>
      </c>
      <c r="B914" s="4" t="s">
        <v>12</v>
      </c>
      <c r="C914" s="4" t="s">
        <v>12</v>
      </c>
      <c r="D914" s="4" t="s">
        <v>1143</v>
      </c>
      <c r="E914" s="4" t="s">
        <v>61</v>
      </c>
      <c r="F914" s="4" t="s">
        <v>15</v>
      </c>
      <c r="G914" s="4" t="s">
        <v>1403</v>
      </c>
      <c r="H914" s="5">
        <v>890985660</v>
      </c>
      <c r="I914" s="4" t="s">
        <v>1145</v>
      </c>
      <c r="J914" s="4" t="s">
        <v>18</v>
      </c>
      <c r="K914" s="14">
        <v>4966426.5389999999</v>
      </c>
      <c r="L914" s="14">
        <f t="shared" si="14"/>
        <v>806051.02727970004</v>
      </c>
      <c r="M914" s="6">
        <v>45027</v>
      </c>
    </row>
    <row r="915" spans="1:13" x14ac:dyDescent="0.35">
      <c r="A915" s="3" t="s">
        <v>1142</v>
      </c>
      <c r="B915" s="4" t="s">
        <v>12</v>
      </c>
      <c r="C915" s="4" t="s">
        <v>12</v>
      </c>
      <c r="D915" s="4" t="s">
        <v>1143</v>
      </c>
      <c r="E915" s="4" t="s">
        <v>14</v>
      </c>
      <c r="F915" s="4" t="s">
        <v>15</v>
      </c>
      <c r="G915" s="4" t="s">
        <v>1404</v>
      </c>
      <c r="H915" s="5">
        <v>890985660</v>
      </c>
      <c r="I915" s="4" t="s">
        <v>1145</v>
      </c>
      <c r="J915" s="4" t="s">
        <v>18</v>
      </c>
      <c r="K915" s="14">
        <v>6359715.0672000004</v>
      </c>
      <c r="L915" s="14">
        <f t="shared" si="14"/>
        <v>1032181.75540656</v>
      </c>
      <c r="M915" s="6">
        <v>45027</v>
      </c>
    </row>
    <row r="916" spans="1:13" x14ac:dyDescent="0.35">
      <c r="A916" s="3" t="s">
        <v>1142</v>
      </c>
      <c r="B916" s="4" t="s">
        <v>12</v>
      </c>
      <c r="C916" s="4" t="s">
        <v>12</v>
      </c>
      <c r="D916" s="4" t="s">
        <v>1143</v>
      </c>
      <c r="E916" s="4" t="s">
        <v>21</v>
      </c>
      <c r="F916" s="4" t="s">
        <v>15</v>
      </c>
      <c r="G916" s="4" t="s">
        <v>1405</v>
      </c>
      <c r="H916" s="5">
        <v>890985660</v>
      </c>
      <c r="I916" s="4" t="s">
        <v>1145</v>
      </c>
      <c r="J916" s="4" t="s">
        <v>18</v>
      </c>
      <c r="K916" s="14">
        <v>25995167.268599998</v>
      </c>
      <c r="L916" s="14">
        <f t="shared" si="14"/>
        <v>4219015.6476937793</v>
      </c>
      <c r="M916" s="6">
        <v>45027</v>
      </c>
    </row>
    <row r="917" spans="1:13" x14ac:dyDescent="0.35">
      <c r="A917" s="3" t="s">
        <v>173</v>
      </c>
      <c r="B917" s="4" t="s">
        <v>12</v>
      </c>
      <c r="C917" s="4" t="s">
        <v>12</v>
      </c>
      <c r="D917" s="4" t="s">
        <v>174</v>
      </c>
      <c r="E917" s="4" t="s">
        <v>61</v>
      </c>
      <c r="F917" s="4" t="s">
        <v>19</v>
      </c>
      <c r="G917" s="4" t="s">
        <v>1406</v>
      </c>
      <c r="H917" s="5">
        <v>890984696</v>
      </c>
      <c r="I917" s="4" t="s">
        <v>176</v>
      </c>
      <c r="J917" s="4" t="s">
        <v>18</v>
      </c>
      <c r="K917" s="14">
        <v>4477293.5054000001</v>
      </c>
      <c r="L917" s="14">
        <f t="shared" si="14"/>
        <v>726664.73592642008</v>
      </c>
      <c r="M917" s="6">
        <v>45027</v>
      </c>
    </row>
    <row r="918" spans="1:13" x14ac:dyDescent="0.35">
      <c r="A918" s="3" t="s">
        <v>173</v>
      </c>
      <c r="B918" s="4" t="s">
        <v>12</v>
      </c>
      <c r="C918" s="4" t="s">
        <v>12</v>
      </c>
      <c r="D918" s="4" t="s">
        <v>174</v>
      </c>
      <c r="E918" s="4" t="s">
        <v>14</v>
      </c>
      <c r="F918" s="4" t="s">
        <v>19</v>
      </c>
      <c r="G918" s="4" t="s">
        <v>1407</v>
      </c>
      <c r="H918" s="5">
        <v>890984696</v>
      </c>
      <c r="I918" s="4" t="s">
        <v>176</v>
      </c>
      <c r="J918" s="4" t="s">
        <v>18</v>
      </c>
      <c r="K918" s="14">
        <v>3915042.5033999998</v>
      </c>
      <c r="L918" s="14">
        <f t="shared" si="14"/>
        <v>635411.39830181992</v>
      </c>
      <c r="M918" s="6">
        <v>45027</v>
      </c>
    </row>
    <row r="919" spans="1:13" x14ac:dyDescent="0.35">
      <c r="A919" s="3" t="s">
        <v>173</v>
      </c>
      <c r="B919" s="4" t="s">
        <v>12</v>
      </c>
      <c r="C919" s="4" t="s">
        <v>12</v>
      </c>
      <c r="D919" s="4" t="s">
        <v>174</v>
      </c>
      <c r="E919" s="4" t="s">
        <v>21</v>
      </c>
      <c r="F919" s="4" t="s">
        <v>19</v>
      </c>
      <c r="G919" s="4" t="s">
        <v>1408</v>
      </c>
      <c r="H919" s="5">
        <v>890984696</v>
      </c>
      <c r="I919" s="4" t="s">
        <v>176</v>
      </c>
      <c r="J919" s="4" t="s">
        <v>18</v>
      </c>
      <c r="K919" s="14">
        <v>15222206.075199999</v>
      </c>
      <c r="L919" s="14">
        <f t="shared" si="14"/>
        <v>2470564.0460049598</v>
      </c>
      <c r="M919" s="6">
        <v>45027</v>
      </c>
    </row>
    <row r="920" spans="1:13" x14ac:dyDescent="0.35">
      <c r="A920" s="3" t="s">
        <v>1409</v>
      </c>
      <c r="B920" s="4" t="s">
        <v>25</v>
      </c>
      <c r="C920" s="4" t="s">
        <v>25</v>
      </c>
      <c r="D920" s="4" t="s">
        <v>1410</v>
      </c>
      <c r="E920" s="4" t="s">
        <v>14</v>
      </c>
      <c r="F920" s="4" t="s">
        <v>19</v>
      </c>
      <c r="G920" s="4" t="s">
        <v>1411</v>
      </c>
      <c r="H920" s="5">
        <v>802010301</v>
      </c>
      <c r="I920" s="4" t="s">
        <v>1412</v>
      </c>
      <c r="J920" s="4" t="s">
        <v>18</v>
      </c>
      <c r="K920" s="14">
        <v>408064.93319999997</v>
      </c>
      <c r="L920" s="14">
        <f t="shared" si="14"/>
        <v>66228.938658359999</v>
      </c>
      <c r="M920" s="6">
        <v>45027</v>
      </c>
    </row>
    <row r="921" spans="1:13" x14ac:dyDescent="0.35">
      <c r="A921" s="3" t="s">
        <v>1409</v>
      </c>
      <c r="B921" s="4" t="s">
        <v>25</v>
      </c>
      <c r="C921" s="4" t="s">
        <v>25</v>
      </c>
      <c r="D921" s="4" t="s">
        <v>1410</v>
      </c>
      <c r="E921" s="4" t="s">
        <v>21</v>
      </c>
      <c r="F921" s="4" t="s">
        <v>19</v>
      </c>
      <c r="G921" s="4" t="s">
        <v>1413</v>
      </c>
      <c r="H921" s="5">
        <v>802010301</v>
      </c>
      <c r="I921" s="4" t="s">
        <v>1412</v>
      </c>
      <c r="J921" s="4" t="s">
        <v>18</v>
      </c>
      <c r="K921" s="14">
        <v>714172.91039999994</v>
      </c>
      <c r="L921" s="14">
        <f t="shared" si="14"/>
        <v>115910.26335791999</v>
      </c>
      <c r="M921" s="6">
        <v>45027</v>
      </c>
    </row>
    <row r="922" spans="1:13" x14ac:dyDescent="0.35">
      <c r="A922" s="3" t="s">
        <v>1414</v>
      </c>
      <c r="B922" s="4" t="s">
        <v>25</v>
      </c>
      <c r="C922" s="4" t="s">
        <v>25</v>
      </c>
      <c r="D922" s="4" t="s">
        <v>1415</v>
      </c>
      <c r="E922" s="4" t="s">
        <v>14</v>
      </c>
      <c r="F922" s="4" t="s">
        <v>15</v>
      </c>
      <c r="G922" s="4" t="s">
        <v>1416</v>
      </c>
      <c r="H922" s="5">
        <v>802006267</v>
      </c>
      <c r="I922" s="4" t="s">
        <v>1417</v>
      </c>
      <c r="J922" s="4" t="s">
        <v>18</v>
      </c>
      <c r="K922" s="14">
        <v>3219199.0640000002</v>
      </c>
      <c r="L922" s="14">
        <f t="shared" si="14"/>
        <v>522476.00808720005</v>
      </c>
      <c r="M922" s="6">
        <v>45027</v>
      </c>
    </row>
    <row r="923" spans="1:13" x14ac:dyDescent="0.35">
      <c r="A923" s="3" t="s">
        <v>1414</v>
      </c>
      <c r="B923" s="4" t="s">
        <v>25</v>
      </c>
      <c r="C923" s="4" t="s">
        <v>25</v>
      </c>
      <c r="D923" s="4" t="s">
        <v>1415</v>
      </c>
      <c r="E923" s="4" t="s">
        <v>21</v>
      </c>
      <c r="F923" s="4" t="s">
        <v>15</v>
      </c>
      <c r="G923" s="4" t="s">
        <v>1416</v>
      </c>
      <c r="H923" s="5">
        <v>802006267</v>
      </c>
      <c r="I923" s="4" t="s">
        <v>1417</v>
      </c>
      <c r="J923" s="4" t="s">
        <v>18</v>
      </c>
      <c r="K923" s="14">
        <v>11656032.566</v>
      </c>
      <c r="L923" s="14">
        <f t="shared" si="14"/>
        <v>1891774.0854618</v>
      </c>
      <c r="M923" s="6">
        <v>45027</v>
      </c>
    </row>
    <row r="924" spans="1:13" x14ac:dyDescent="0.35">
      <c r="A924" s="3">
        <v>15293</v>
      </c>
      <c r="B924" s="4" t="s">
        <v>163</v>
      </c>
      <c r="C924" s="4" t="s">
        <v>588</v>
      </c>
      <c r="D924" s="4" t="s">
        <v>905</v>
      </c>
      <c r="E924" s="4" t="s">
        <v>14</v>
      </c>
      <c r="F924" s="4" t="s">
        <v>19</v>
      </c>
      <c r="G924" s="4" t="s">
        <v>906</v>
      </c>
      <c r="H924" s="5">
        <v>820003638</v>
      </c>
      <c r="I924" s="4" t="s">
        <v>907</v>
      </c>
      <c r="J924" s="4" t="s">
        <v>18</v>
      </c>
      <c r="K924" s="14">
        <v>761600.48390966991</v>
      </c>
      <c r="L924" s="14">
        <f t="shared" si="14"/>
        <v>123607.75853853943</v>
      </c>
      <c r="M924" s="6">
        <v>45027</v>
      </c>
    </row>
    <row r="925" spans="1:13" x14ac:dyDescent="0.35">
      <c r="A925" s="3">
        <v>15293</v>
      </c>
      <c r="B925" s="4" t="s">
        <v>163</v>
      </c>
      <c r="C925" s="4" t="s">
        <v>588</v>
      </c>
      <c r="D925" s="4" t="s">
        <v>905</v>
      </c>
      <c r="E925" s="4" t="s">
        <v>21</v>
      </c>
      <c r="F925" s="4" t="s">
        <v>19</v>
      </c>
      <c r="G925" s="4" t="s">
        <v>908</v>
      </c>
      <c r="H925" s="5">
        <v>820003638</v>
      </c>
      <c r="I925" s="4" t="s">
        <v>907</v>
      </c>
      <c r="J925" s="4" t="s">
        <v>18</v>
      </c>
      <c r="K925" s="14">
        <v>1360891.4613480002</v>
      </c>
      <c r="L925" s="14">
        <f t="shared" si="14"/>
        <v>220872.68417678043</v>
      </c>
      <c r="M925" s="6">
        <v>45027</v>
      </c>
    </row>
    <row r="926" spans="1:13" x14ac:dyDescent="0.35">
      <c r="A926" s="3">
        <v>15293</v>
      </c>
      <c r="B926" s="4" t="s">
        <v>163</v>
      </c>
      <c r="C926" s="4" t="s">
        <v>588</v>
      </c>
      <c r="D926" s="4" t="s">
        <v>905</v>
      </c>
      <c r="E926" s="4" t="s">
        <v>21</v>
      </c>
      <c r="F926" s="4" t="s">
        <v>19</v>
      </c>
      <c r="G926" s="4" t="s">
        <v>1418</v>
      </c>
      <c r="H926" s="5">
        <v>891800906</v>
      </c>
      <c r="I926" s="4" t="s">
        <v>910</v>
      </c>
      <c r="J926" s="4" t="s">
        <v>18</v>
      </c>
      <c r="K926" s="14">
        <v>515780.74863299995</v>
      </c>
      <c r="L926" s="14">
        <f t="shared" si="14"/>
        <v>83711.215503135885</v>
      </c>
      <c r="M926" s="6">
        <v>45027</v>
      </c>
    </row>
    <row r="927" spans="1:13" x14ac:dyDescent="0.35">
      <c r="A927" s="3">
        <v>47030</v>
      </c>
      <c r="B927" s="4" t="s">
        <v>64</v>
      </c>
      <c r="C927" s="4" t="s">
        <v>64</v>
      </c>
      <c r="D927" s="4" t="s">
        <v>1419</v>
      </c>
      <c r="E927" s="4" t="s">
        <v>14</v>
      </c>
      <c r="F927" s="4" t="s">
        <v>15</v>
      </c>
      <c r="G927" s="4" t="s">
        <v>1420</v>
      </c>
      <c r="H927" s="5">
        <v>819003618</v>
      </c>
      <c r="I927" s="4" t="s">
        <v>1421</v>
      </c>
      <c r="J927" s="4" t="s">
        <v>18</v>
      </c>
      <c r="K927" s="14">
        <v>6791941.9857840007</v>
      </c>
      <c r="L927" s="14">
        <f t="shared" si="14"/>
        <v>1102332.1842927432</v>
      </c>
      <c r="M927" s="6">
        <v>45027</v>
      </c>
    </row>
    <row r="928" spans="1:13" x14ac:dyDescent="0.35">
      <c r="A928" s="3">
        <v>47030</v>
      </c>
      <c r="B928" s="4" t="s">
        <v>64</v>
      </c>
      <c r="C928" s="4" t="s">
        <v>64</v>
      </c>
      <c r="D928" s="4" t="s">
        <v>1419</v>
      </c>
      <c r="E928" s="4" t="s">
        <v>21</v>
      </c>
      <c r="F928" s="4" t="s">
        <v>15</v>
      </c>
      <c r="G928" s="4" t="s">
        <v>1422</v>
      </c>
      <c r="H928" s="5">
        <v>819003618</v>
      </c>
      <c r="I928" s="4" t="s">
        <v>1421</v>
      </c>
      <c r="J928" s="4" t="s">
        <v>18</v>
      </c>
      <c r="K928" s="14">
        <v>9004626.3504000008</v>
      </c>
      <c r="L928" s="14">
        <f t="shared" si="14"/>
        <v>1461450.85666992</v>
      </c>
      <c r="M928" s="6">
        <v>45027</v>
      </c>
    </row>
    <row r="929" spans="1:13" x14ac:dyDescent="0.35">
      <c r="A929" s="3">
        <v>54261</v>
      </c>
      <c r="B929" s="4" t="s">
        <v>409</v>
      </c>
      <c r="C929" s="4" t="s">
        <v>409</v>
      </c>
      <c r="D929" s="4" t="s">
        <v>815</v>
      </c>
      <c r="E929" s="4" t="s">
        <v>14</v>
      </c>
      <c r="F929" s="4" t="s">
        <v>15</v>
      </c>
      <c r="G929" s="4" t="s">
        <v>1423</v>
      </c>
      <c r="H929" s="5">
        <v>807004665</v>
      </c>
      <c r="I929" s="4" t="s">
        <v>817</v>
      </c>
      <c r="J929" s="4" t="s">
        <v>18</v>
      </c>
      <c r="K929" s="14">
        <v>27414207.715600003</v>
      </c>
      <c r="L929" s="14">
        <f t="shared" si="14"/>
        <v>4449325.9122418808</v>
      </c>
      <c r="M929" s="6">
        <v>45027</v>
      </c>
    </row>
    <row r="930" spans="1:13" x14ac:dyDescent="0.35">
      <c r="A930" s="3">
        <v>54261</v>
      </c>
      <c r="B930" s="4" t="s">
        <v>409</v>
      </c>
      <c r="C930" s="4" t="s">
        <v>409</v>
      </c>
      <c r="D930" s="4" t="s">
        <v>815</v>
      </c>
      <c r="E930" s="4" t="s">
        <v>21</v>
      </c>
      <c r="F930" s="4" t="s">
        <v>15</v>
      </c>
      <c r="G930" s="4" t="s">
        <v>1424</v>
      </c>
      <c r="H930" s="5">
        <v>807004665</v>
      </c>
      <c r="I930" s="4" t="s">
        <v>817</v>
      </c>
      <c r="J930" s="4" t="s">
        <v>18</v>
      </c>
      <c r="K930" s="14">
        <v>146655173.7608</v>
      </c>
      <c r="L930" s="14">
        <f t="shared" si="14"/>
        <v>23802134.701377839</v>
      </c>
      <c r="M930" s="6">
        <v>45027</v>
      </c>
    </row>
    <row r="931" spans="1:13" x14ac:dyDescent="0.35">
      <c r="A931" s="3">
        <v>76377</v>
      </c>
      <c r="B931" s="4" t="s">
        <v>79</v>
      </c>
      <c r="C931" s="4" t="s">
        <v>79</v>
      </c>
      <c r="D931" s="4" t="s">
        <v>1270</v>
      </c>
      <c r="E931" s="4" t="s">
        <v>14</v>
      </c>
      <c r="F931" s="4" t="s">
        <v>19</v>
      </c>
      <c r="G931" s="4" t="s">
        <v>1425</v>
      </c>
      <c r="H931" s="5">
        <v>800160400</v>
      </c>
      <c r="I931" s="4" t="s">
        <v>1272</v>
      </c>
      <c r="J931" s="4" t="s">
        <v>18</v>
      </c>
      <c r="K931" s="14">
        <v>574710.85800000001</v>
      </c>
      <c r="L931" s="14">
        <f t="shared" si="14"/>
        <v>93275.572253399994</v>
      </c>
      <c r="M931" s="6">
        <v>45027</v>
      </c>
    </row>
    <row r="932" spans="1:13" x14ac:dyDescent="0.35">
      <c r="A932" s="3">
        <v>76377</v>
      </c>
      <c r="B932" s="4" t="s">
        <v>79</v>
      </c>
      <c r="C932" s="4" t="s">
        <v>79</v>
      </c>
      <c r="D932" s="4" t="s">
        <v>1270</v>
      </c>
      <c r="E932" s="4" t="s">
        <v>21</v>
      </c>
      <c r="F932" s="4" t="s">
        <v>19</v>
      </c>
      <c r="G932" s="4" t="s">
        <v>1426</v>
      </c>
      <c r="H932" s="5">
        <v>800160400</v>
      </c>
      <c r="I932" s="4" t="s">
        <v>1272</v>
      </c>
      <c r="J932" s="4" t="s">
        <v>18</v>
      </c>
      <c r="K932" s="14">
        <v>2594142.0191999995</v>
      </c>
      <c r="L932" s="14">
        <f t="shared" si="14"/>
        <v>421029.24971615995</v>
      </c>
      <c r="M932" s="6">
        <v>45027</v>
      </c>
    </row>
    <row r="933" spans="1:13" x14ac:dyDescent="0.35">
      <c r="A933" s="3" t="s">
        <v>443</v>
      </c>
      <c r="B933" s="4" t="s">
        <v>12</v>
      </c>
      <c r="C933" s="4" t="s">
        <v>12</v>
      </c>
      <c r="D933" s="4" t="s">
        <v>444</v>
      </c>
      <c r="E933" s="4" t="s">
        <v>61</v>
      </c>
      <c r="F933" s="4" t="s">
        <v>19</v>
      </c>
      <c r="G933" s="4" t="s">
        <v>1427</v>
      </c>
      <c r="H933" s="5">
        <v>890980765</v>
      </c>
      <c r="I933" s="4" t="s">
        <v>446</v>
      </c>
      <c r="J933" s="4" t="s">
        <v>18</v>
      </c>
      <c r="K933" s="14">
        <v>4284539.9979999997</v>
      </c>
      <c r="L933" s="14">
        <f t="shared" si="14"/>
        <v>695380.84167539992</v>
      </c>
      <c r="M933" s="6">
        <v>45027</v>
      </c>
    </row>
    <row r="934" spans="1:13" x14ac:dyDescent="0.35">
      <c r="A934" s="3" t="s">
        <v>443</v>
      </c>
      <c r="B934" s="4" t="s">
        <v>12</v>
      </c>
      <c r="C934" s="4" t="s">
        <v>12</v>
      </c>
      <c r="D934" s="4" t="s">
        <v>444</v>
      </c>
      <c r="E934" s="4" t="s">
        <v>14</v>
      </c>
      <c r="F934" s="4" t="s">
        <v>19</v>
      </c>
      <c r="G934" s="4" t="s">
        <v>1428</v>
      </c>
      <c r="H934" s="5">
        <v>890980765</v>
      </c>
      <c r="I934" s="4" t="s">
        <v>446</v>
      </c>
      <c r="J934" s="4" t="s">
        <v>18</v>
      </c>
      <c r="K934" s="14">
        <v>3837395.0518999998</v>
      </c>
      <c r="L934" s="14">
        <f t="shared" si="14"/>
        <v>622809.21692337003</v>
      </c>
      <c r="M934" s="6">
        <v>45027</v>
      </c>
    </row>
    <row r="935" spans="1:13" x14ac:dyDescent="0.35">
      <c r="A935" s="3" t="s">
        <v>443</v>
      </c>
      <c r="B935" s="4" t="s">
        <v>12</v>
      </c>
      <c r="C935" s="4" t="s">
        <v>12</v>
      </c>
      <c r="D935" s="4" t="s">
        <v>444</v>
      </c>
      <c r="E935" s="4" t="s">
        <v>21</v>
      </c>
      <c r="F935" s="4" t="s">
        <v>19</v>
      </c>
      <c r="G935" s="4" t="s">
        <v>1429</v>
      </c>
      <c r="H935" s="5">
        <v>890980765</v>
      </c>
      <c r="I935" s="4" t="s">
        <v>446</v>
      </c>
      <c r="J935" s="4" t="s">
        <v>18</v>
      </c>
      <c r="K935" s="14">
        <v>17624124.595800001</v>
      </c>
      <c r="L935" s="14">
        <f t="shared" si="14"/>
        <v>2860395.4218983403</v>
      </c>
      <c r="M935" s="6">
        <v>45027</v>
      </c>
    </row>
    <row r="936" spans="1:13" x14ac:dyDescent="0.35">
      <c r="A936" s="3">
        <v>68572</v>
      </c>
      <c r="B936" s="4" t="s">
        <v>69</v>
      </c>
      <c r="C936" s="4" t="s">
        <v>69</v>
      </c>
      <c r="D936" s="4" t="s">
        <v>505</v>
      </c>
      <c r="E936" s="4" t="s">
        <v>14</v>
      </c>
      <c r="F936" s="4" t="s">
        <v>19</v>
      </c>
      <c r="G936" s="4" t="s">
        <v>1430</v>
      </c>
      <c r="H936" s="5">
        <v>890204789</v>
      </c>
      <c r="I936" s="4" t="s">
        <v>507</v>
      </c>
      <c r="J936" s="4" t="s">
        <v>18</v>
      </c>
      <c r="K936" s="14">
        <v>2500801.1930999998</v>
      </c>
      <c r="L936" s="14">
        <f t="shared" si="14"/>
        <v>405880.03364012996</v>
      </c>
      <c r="M936" s="6">
        <v>45027</v>
      </c>
    </row>
    <row r="937" spans="1:13" x14ac:dyDescent="0.35">
      <c r="A937" s="3">
        <v>68572</v>
      </c>
      <c r="B937" s="4" t="s">
        <v>69</v>
      </c>
      <c r="C937" s="4" t="s">
        <v>69</v>
      </c>
      <c r="D937" s="4" t="s">
        <v>505</v>
      </c>
      <c r="E937" s="4" t="s">
        <v>21</v>
      </c>
      <c r="F937" s="4" t="s">
        <v>19</v>
      </c>
      <c r="G937" s="4" t="s">
        <v>1431</v>
      </c>
      <c r="H937" s="5">
        <v>890204789</v>
      </c>
      <c r="I937" s="4" t="s">
        <v>507</v>
      </c>
      <c r="J937" s="4" t="s">
        <v>18</v>
      </c>
      <c r="K937" s="14">
        <v>7792618.2663000003</v>
      </c>
      <c r="L937" s="14">
        <f t="shared" si="14"/>
        <v>1264741.9446204901</v>
      </c>
      <c r="M937" s="6">
        <v>45027</v>
      </c>
    </row>
    <row r="938" spans="1:13" x14ac:dyDescent="0.35">
      <c r="A938" s="3">
        <v>76845</v>
      </c>
      <c r="B938" s="4" t="s">
        <v>79</v>
      </c>
      <c r="C938" s="4" t="s">
        <v>79</v>
      </c>
      <c r="D938" s="4" t="s">
        <v>1066</v>
      </c>
      <c r="E938" s="4" t="s">
        <v>14</v>
      </c>
      <c r="F938" s="4" t="s">
        <v>19</v>
      </c>
      <c r="G938" s="4" t="s">
        <v>1432</v>
      </c>
      <c r="H938" s="5">
        <v>891902036</v>
      </c>
      <c r="I938" s="4" t="s">
        <v>1068</v>
      </c>
      <c r="J938" s="4" t="s">
        <v>18</v>
      </c>
      <c r="K938" s="14">
        <v>797418.6</v>
      </c>
      <c r="L938" s="14">
        <f t="shared" si="14"/>
        <v>129421.03878</v>
      </c>
      <c r="M938" s="6">
        <v>45027</v>
      </c>
    </row>
    <row r="939" spans="1:13" x14ac:dyDescent="0.35">
      <c r="A939" s="3">
        <v>76845</v>
      </c>
      <c r="B939" s="4" t="s">
        <v>79</v>
      </c>
      <c r="C939" s="4" t="s">
        <v>79</v>
      </c>
      <c r="D939" s="4" t="s">
        <v>1066</v>
      </c>
      <c r="E939" s="4" t="s">
        <v>21</v>
      </c>
      <c r="F939" s="4" t="s">
        <v>19</v>
      </c>
      <c r="G939" s="4" t="s">
        <v>1433</v>
      </c>
      <c r="H939" s="5">
        <v>891902036</v>
      </c>
      <c r="I939" s="4" t="s">
        <v>1068</v>
      </c>
      <c r="J939" s="4" t="s">
        <v>18</v>
      </c>
      <c r="K939" s="14">
        <v>2085180.24</v>
      </c>
      <c r="L939" s="14">
        <f t="shared" si="14"/>
        <v>338424.75295200001</v>
      </c>
      <c r="M939" s="6">
        <v>45027</v>
      </c>
    </row>
    <row r="940" spans="1:13" x14ac:dyDescent="0.35">
      <c r="A940" s="3">
        <v>13760</v>
      </c>
      <c r="B940" s="4" t="s">
        <v>30</v>
      </c>
      <c r="C940" s="4" t="s">
        <v>30</v>
      </c>
      <c r="D940" s="4" t="s">
        <v>1336</v>
      </c>
      <c r="E940" s="4" t="s">
        <v>14</v>
      </c>
      <c r="F940" s="4" t="s">
        <v>15</v>
      </c>
      <c r="G940" s="4" t="s">
        <v>1434</v>
      </c>
      <c r="H940" s="5">
        <v>806007780</v>
      </c>
      <c r="I940" s="4" t="s">
        <v>1338</v>
      </c>
      <c r="J940" s="4" t="s">
        <v>18</v>
      </c>
      <c r="K940" s="14">
        <v>1174493.22438</v>
      </c>
      <c r="L940" s="14">
        <f t="shared" si="14"/>
        <v>190620.25031687401</v>
      </c>
      <c r="M940" s="6">
        <v>45027</v>
      </c>
    </row>
    <row r="941" spans="1:13" x14ac:dyDescent="0.35">
      <c r="A941" s="3">
        <v>13760</v>
      </c>
      <c r="B941" s="4" t="s">
        <v>30</v>
      </c>
      <c r="C941" s="4" t="s">
        <v>30</v>
      </c>
      <c r="D941" s="4" t="s">
        <v>1336</v>
      </c>
      <c r="E941" s="4" t="s">
        <v>21</v>
      </c>
      <c r="F941" s="4" t="s">
        <v>15</v>
      </c>
      <c r="G941" s="4" t="s">
        <v>1435</v>
      </c>
      <c r="H941" s="5">
        <v>806007780</v>
      </c>
      <c r="I941" s="4" t="s">
        <v>1338</v>
      </c>
      <c r="J941" s="4" t="s">
        <v>18</v>
      </c>
      <c r="K941" s="14">
        <v>4227493.8490800001</v>
      </c>
      <c r="L941" s="14">
        <f t="shared" si="14"/>
        <v>686122.251705684</v>
      </c>
      <c r="M941" s="6">
        <v>45027</v>
      </c>
    </row>
    <row r="942" spans="1:13" x14ac:dyDescent="0.35">
      <c r="A942" s="3">
        <v>15087</v>
      </c>
      <c r="B942" s="4" t="s">
        <v>163</v>
      </c>
      <c r="C942" s="4" t="s">
        <v>588</v>
      </c>
      <c r="D942" s="4" t="s">
        <v>1246</v>
      </c>
      <c r="E942" s="4" t="s">
        <v>14</v>
      </c>
      <c r="F942" s="4" t="s">
        <v>15</v>
      </c>
      <c r="G942" s="4" t="s">
        <v>1436</v>
      </c>
      <c r="H942" s="5">
        <v>826002660</v>
      </c>
      <c r="I942" s="4" t="s">
        <v>1248</v>
      </c>
      <c r="J942" s="4" t="s">
        <v>18</v>
      </c>
      <c r="K942" s="14">
        <v>2866144.6274999999</v>
      </c>
      <c r="L942" s="14">
        <f t="shared" si="14"/>
        <v>465175.27304324997</v>
      </c>
      <c r="M942" s="6">
        <v>45027</v>
      </c>
    </row>
    <row r="943" spans="1:13" x14ac:dyDescent="0.35">
      <c r="A943" s="3">
        <v>15087</v>
      </c>
      <c r="B943" s="4" t="s">
        <v>163</v>
      </c>
      <c r="C943" s="4" t="s">
        <v>588</v>
      </c>
      <c r="D943" s="4" t="s">
        <v>1246</v>
      </c>
      <c r="E943" s="4" t="s">
        <v>21</v>
      </c>
      <c r="F943" s="4" t="s">
        <v>15</v>
      </c>
      <c r="G943" s="4" t="s">
        <v>1437</v>
      </c>
      <c r="H943" s="5">
        <v>826002660</v>
      </c>
      <c r="I943" s="4" t="s">
        <v>1248</v>
      </c>
      <c r="J943" s="4" t="s">
        <v>18</v>
      </c>
      <c r="K943" s="14">
        <v>5387483.3710250007</v>
      </c>
      <c r="L943" s="14">
        <f t="shared" si="14"/>
        <v>874388.55111735757</v>
      </c>
      <c r="M943" s="6">
        <v>45027</v>
      </c>
    </row>
    <row r="944" spans="1:13" x14ac:dyDescent="0.35">
      <c r="A944" s="3">
        <v>15455</v>
      </c>
      <c r="B944" s="4" t="s">
        <v>163</v>
      </c>
      <c r="C944" s="4" t="s">
        <v>588</v>
      </c>
      <c r="D944" s="4" t="s">
        <v>1038</v>
      </c>
      <c r="E944" s="4" t="s">
        <v>14</v>
      </c>
      <c r="F944" s="4" t="s">
        <v>19</v>
      </c>
      <c r="G944" s="4" t="s">
        <v>1039</v>
      </c>
      <c r="H944" s="5">
        <v>800152970</v>
      </c>
      <c r="I944" s="4" t="s">
        <v>1040</v>
      </c>
      <c r="J944" s="4" t="s">
        <v>18</v>
      </c>
      <c r="K944" s="14">
        <v>2381952.5312000001</v>
      </c>
      <c r="L944" s="14">
        <f t="shared" si="14"/>
        <v>386590.89581376</v>
      </c>
      <c r="M944" s="6">
        <v>45027</v>
      </c>
    </row>
    <row r="945" spans="1:13" x14ac:dyDescent="0.35">
      <c r="A945" s="3">
        <v>15455</v>
      </c>
      <c r="B945" s="4" t="s">
        <v>163</v>
      </c>
      <c r="C945" s="4" t="s">
        <v>588</v>
      </c>
      <c r="D945" s="4" t="s">
        <v>1038</v>
      </c>
      <c r="E945" s="4" t="s">
        <v>21</v>
      </c>
      <c r="F945" s="4" t="s">
        <v>19</v>
      </c>
      <c r="G945" s="4" t="s">
        <v>1041</v>
      </c>
      <c r="H945" s="5">
        <v>800152970</v>
      </c>
      <c r="I945" s="4" t="s">
        <v>1040</v>
      </c>
      <c r="J945" s="4" t="s">
        <v>18</v>
      </c>
      <c r="K945" s="14">
        <v>5036242.1806399999</v>
      </c>
      <c r="L945" s="14">
        <f t="shared" si="14"/>
        <v>817382.10591787193</v>
      </c>
      <c r="M945" s="6">
        <v>45027</v>
      </c>
    </row>
    <row r="946" spans="1:13" x14ac:dyDescent="0.35">
      <c r="A946" s="3">
        <v>68773</v>
      </c>
      <c r="B946" s="4" t="s">
        <v>69</v>
      </c>
      <c r="C946" s="4" t="s">
        <v>69</v>
      </c>
      <c r="D946" s="4" t="s">
        <v>72</v>
      </c>
      <c r="E946" s="4" t="s">
        <v>61</v>
      </c>
      <c r="F946" s="4" t="s">
        <v>19</v>
      </c>
      <c r="G946" s="4" t="s">
        <v>1438</v>
      </c>
      <c r="H946" s="5">
        <v>804008746</v>
      </c>
      <c r="I946" s="4" t="s">
        <v>521</v>
      </c>
      <c r="J946" s="4" t="s">
        <v>18</v>
      </c>
      <c r="K946" s="14">
        <v>839824.51419999998</v>
      </c>
      <c r="L946" s="14">
        <f t="shared" si="14"/>
        <v>136303.51865466</v>
      </c>
      <c r="M946" s="6">
        <v>45027</v>
      </c>
    </row>
    <row r="947" spans="1:13" x14ac:dyDescent="0.35">
      <c r="A947" s="3">
        <v>68773</v>
      </c>
      <c r="B947" s="4" t="s">
        <v>69</v>
      </c>
      <c r="C947" s="4" t="s">
        <v>69</v>
      </c>
      <c r="D947" s="4" t="s">
        <v>72</v>
      </c>
      <c r="E947" s="4" t="s">
        <v>14</v>
      </c>
      <c r="F947" s="4" t="s">
        <v>19</v>
      </c>
      <c r="G947" s="4" t="s">
        <v>1439</v>
      </c>
      <c r="H947" s="5">
        <v>804008746</v>
      </c>
      <c r="I947" s="4" t="s">
        <v>521</v>
      </c>
      <c r="J947" s="4" t="s">
        <v>18</v>
      </c>
      <c r="K947" s="14">
        <v>1002765.0266</v>
      </c>
      <c r="L947" s="14">
        <f t="shared" si="14"/>
        <v>162748.76381718001</v>
      </c>
      <c r="M947" s="6">
        <v>45027</v>
      </c>
    </row>
    <row r="948" spans="1:13" x14ac:dyDescent="0.35">
      <c r="A948" s="3">
        <v>68773</v>
      </c>
      <c r="B948" s="4" t="s">
        <v>69</v>
      </c>
      <c r="C948" s="4" t="s">
        <v>69</v>
      </c>
      <c r="D948" s="4" t="s">
        <v>72</v>
      </c>
      <c r="E948" s="4" t="s">
        <v>21</v>
      </c>
      <c r="F948" s="4" t="s">
        <v>19</v>
      </c>
      <c r="G948" s="4" t="s">
        <v>1440</v>
      </c>
      <c r="H948" s="5">
        <v>804008746</v>
      </c>
      <c r="I948" s="4" t="s">
        <v>521</v>
      </c>
      <c r="J948" s="4" t="s">
        <v>18</v>
      </c>
      <c r="K948" s="14">
        <v>2801215.0625999998</v>
      </c>
      <c r="L948" s="14">
        <f t="shared" si="14"/>
        <v>454637.20465997997</v>
      </c>
      <c r="M948" s="6">
        <v>45027</v>
      </c>
    </row>
    <row r="949" spans="1:13" x14ac:dyDescent="0.35">
      <c r="A949" s="3">
        <v>15599</v>
      </c>
      <c r="B949" s="4" t="s">
        <v>163</v>
      </c>
      <c r="C949" s="4" t="s">
        <v>588</v>
      </c>
      <c r="D949" s="4" t="s">
        <v>1110</v>
      </c>
      <c r="E949" s="4" t="s">
        <v>21</v>
      </c>
      <c r="F949" s="4" t="s">
        <v>19</v>
      </c>
      <c r="G949" s="4" t="s">
        <v>1441</v>
      </c>
      <c r="H949" s="5">
        <v>891800644</v>
      </c>
      <c r="I949" s="4" t="s">
        <v>1112</v>
      </c>
      <c r="J949" s="4" t="s">
        <v>18</v>
      </c>
      <c r="K949" s="14">
        <v>3141067.14</v>
      </c>
      <c r="L949" s="14">
        <f t="shared" si="14"/>
        <v>509795.19682200003</v>
      </c>
      <c r="M949" s="6">
        <v>45027</v>
      </c>
    </row>
    <row r="950" spans="1:13" x14ac:dyDescent="0.35">
      <c r="A950" s="3">
        <v>23079</v>
      </c>
      <c r="B950" s="4" t="s">
        <v>40</v>
      </c>
      <c r="C950" s="4" t="s">
        <v>40</v>
      </c>
      <c r="D950" s="4" t="s">
        <v>1046</v>
      </c>
      <c r="E950" s="4" t="s">
        <v>61</v>
      </c>
      <c r="F950" s="4" t="s">
        <v>19</v>
      </c>
      <c r="G950" s="4" t="s">
        <v>1442</v>
      </c>
      <c r="H950" s="5">
        <v>812004010</v>
      </c>
      <c r="I950" s="4" t="s">
        <v>1443</v>
      </c>
      <c r="J950" s="4" t="s">
        <v>18</v>
      </c>
      <c r="K950" s="14">
        <v>128684.04449999999</v>
      </c>
      <c r="L950" s="14">
        <f t="shared" si="14"/>
        <v>20885.420422349998</v>
      </c>
      <c r="M950" s="6">
        <v>45027</v>
      </c>
    </row>
    <row r="951" spans="1:13" x14ac:dyDescent="0.35">
      <c r="A951" s="3">
        <v>23079</v>
      </c>
      <c r="B951" s="4" t="s">
        <v>40</v>
      </c>
      <c r="C951" s="4" t="s">
        <v>40</v>
      </c>
      <c r="D951" s="4" t="s">
        <v>1046</v>
      </c>
      <c r="E951" s="4" t="s">
        <v>14</v>
      </c>
      <c r="F951" s="4" t="s">
        <v>19</v>
      </c>
      <c r="G951" s="4" t="s">
        <v>1444</v>
      </c>
      <c r="H951" s="5">
        <v>812004010</v>
      </c>
      <c r="I951" s="4" t="s">
        <v>1443</v>
      </c>
      <c r="J951" s="4" t="s">
        <v>18</v>
      </c>
      <c r="K951" s="14">
        <v>235888.785</v>
      </c>
      <c r="L951" s="14">
        <f t="shared" si="14"/>
        <v>38284.749805500003</v>
      </c>
      <c r="M951" s="6">
        <v>45027</v>
      </c>
    </row>
    <row r="952" spans="1:13" x14ac:dyDescent="0.35">
      <c r="A952" s="3">
        <v>23079</v>
      </c>
      <c r="B952" s="4" t="s">
        <v>40</v>
      </c>
      <c r="C952" s="4" t="s">
        <v>40</v>
      </c>
      <c r="D952" s="4" t="s">
        <v>1046</v>
      </c>
      <c r="E952" s="4" t="s">
        <v>21</v>
      </c>
      <c r="F952" s="4" t="s">
        <v>19</v>
      </c>
      <c r="G952" s="4" t="s">
        <v>1445</v>
      </c>
      <c r="H952" s="5">
        <v>812004010</v>
      </c>
      <c r="I952" s="4" t="s">
        <v>1443</v>
      </c>
      <c r="J952" s="4" t="s">
        <v>18</v>
      </c>
      <c r="K952" s="14">
        <v>399591.76619999995</v>
      </c>
      <c r="L952" s="14">
        <f t="shared" si="14"/>
        <v>64853.74365425999</v>
      </c>
      <c r="M952" s="6">
        <v>45027</v>
      </c>
    </row>
    <row r="953" spans="1:13" x14ac:dyDescent="0.35">
      <c r="A953" s="3">
        <v>70400</v>
      </c>
      <c r="B953" s="4" t="s">
        <v>72</v>
      </c>
      <c r="C953" s="4" t="s">
        <v>72</v>
      </c>
      <c r="D953" s="4" t="s">
        <v>614</v>
      </c>
      <c r="E953" s="4" t="s">
        <v>14</v>
      </c>
      <c r="F953" s="4" t="s">
        <v>15</v>
      </c>
      <c r="G953" s="4" t="s">
        <v>1446</v>
      </c>
      <c r="H953" s="5">
        <v>900008025</v>
      </c>
      <c r="I953" s="4" t="s">
        <v>1140</v>
      </c>
      <c r="J953" s="4" t="s">
        <v>18</v>
      </c>
      <c r="K953" s="14">
        <v>4894258.1697000004</v>
      </c>
      <c r="L953" s="14">
        <f t="shared" si="14"/>
        <v>794338.10094231006</v>
      </c>
      <c r="M953" s="6">
        <v>45027</v>
      </c>
    </row>
    <row r="954" spans="1:13" x14ac:dyDescent="0.35">
      <c r="A954" s="3">
        <v>70400</v>
      </c>
      <c r="B954" s="4" t="s">
        <v>72</v>
      </c>
      <c r="C954" s="4" t="s">
        <v>72</v>
      </c>
      <c r="D954" s="4" t="s">
        <v>614</v>
      </c>
      <c r="E954" s="4" t="s">
        <v>21</v>
      </c>
      <c r="F954" s="4" t="s">
        <v>15</v>
      </c>
      <c r="G954" s="4" t="s">
        <v>1447</v>
      </c>
      <c r="H954" s="5">
        <v>900008025</v>
      </c>
      <c r="I954" s="4" t="s">
        <v>1140</v>
      </c>
      <c r="J954" s="4" t="s">
        <v>18</v>
      </c>
      <c r="K954" s="14">
        <v>8220478.3308000015</v>
      </c>
      <c r="L954" s="14">
        <f t="shared" si="14"/>
        <v>1334183.6330888402</v>
      </c>
      <c r="M954" s="6">
        <v>45027</v>
      </c>
    </row>
    <row r="955" spans="1:13" x14ac:dyDescent="0.35">
      <c r="A955" s="3">
        <v>66318</v>
      </c>
      <c r="B955" s="4" t="s">
        <v>79</v>
      </c>
      <c r="C955" s="4" t="s">
        <v>108</v>
      </c>
      <c r="D955" s="4" t="s">
        <v>1161</v>
      </c>
      <c r="E955" s="4" t="s">
        <v>61</v>
      </c>
      <c r="F955" s="4" t="s">
        <v>15</v>
      </c>
      <c r="G955" s="4" t="s">
        <v>1448</v>
      </c>
      <c r="H955" s="5">
        <v>891410661</v>
      </c>
      <c r="I955" s="4" t="s">
        <v>1163</v>
      </c>
      <c r="J955" s="4" t="s">
        <v>18</v>
      </c>
      <c r="K955" s="14">
        <v>3286403.25</v>
      </c>
      <c r="L955" s="14">
        <f t="shared" si="14"/>
        <v>533383.24747499998</v>
      </c>
      <c r="M955" s="6">
        <v>45027</v>
      </c>
    </row>
    <row r="956" spans="1:13" x14ac:dyDescent="0.35">
      <c r="A956" s="3">
        <v>66318</v>
      </c>
      <c r="B956" s="4" t="s">
        <v>79</v>
      </c>
      <c r="C956" s="4" t="s">
        <v>108</v>
      </c>
      <c r="D956" s="4" t="s">
        <v>1161</v>
      </c>
      <c r="E956" s="4" t="s">
        <v>14</v>
      </c>
      <c r="F956" s="4" t="s">
        <v>15</v>
      </c>
      <c r="G956" s="4" t="s">
        <v>1449</v>
      </c>
      <c r="H956" s="5">
        <v>891410661</v>
      </c>
      <c r="I956" s="4" t="s">
        <v>1163</v>
      </c>
      <c r="J956" s="4" t="s">
        <v>18</v>
      </c>
      <c r="K956" s="14">
        <v>4746019.5900000008</v>
      </c>
      <c r="L956" s="14">
        <f t="shared" si="14"/>
        <v>770278.97945700015</v>
      </c>
      <c r="M956" s="6">
        <v>45027</v>
      </c>
    </row>
    <row r="957" spans="1:13" x14ac:dyDescent="0.35">
      <c r="A957" s="3">
        <v>66318</v>
      </c>
      <c r="B957" s="4" t="s">
        <v>79</v>
      </c>
      <c r="C957" s="4" t="s">
        <v>108</v>
      </c>
      <c r="D957" s="4" t="s">
        <v>1161</v>
      </c>
      <c r="E957" s="4" t="s">
        <v>21</v>
      </c>
      <c r="F957" s="4" t="s">
        <v>15</v>
      </c>
      <c r="G957" s="4" t="s">
        <v>1450</v>
      </c>
      <c r="H957" s="5">
        <v>891410661</v>
      </c>
      <c r="I957" s="4" t="s">
        <v>1163</v>
      </c>
      <c r="J957" s="4" t="s">
        <v>18</v>
      </c>
      <c r="K957" s="14">
        <v>18145478.91</v>
      </c>
      <c r="L957" s="14">
        <f t="shared" si="14"/>
        <v>2945011.227093</v>
      </c>
      <c r="M957" s="6">
        <v>45027</v>
      </c>
    </row>
    <row r="958" spans="1:13" x14ac:dyDescent="0.35">
      <c r="A958" s="3">
        <v>13442</v>
      </c>
      <c r="B958" s="4" t="s">
        <v>30</v>
      </c>
      <c r="C958" s="4" t="s">
        <v>30</v>
      </c>
      <c r="D958" s="4" t="s">
        <v>1364</v>
      </c>
      <c r="E958" s="4" t="s">
        <v>21</v>
      </c>
      <c r="F958" s="4" t="s">
        <v>15</v>
      </c>
      <c r="G958" s="4" t="s">
        <v>1451</v>
      </c>
      <c r="H958" s="5">
        <v>806010788</v>
      </c>
      <c r="I958" s="4" t="s">
        <v>1366</v>
      </c>
      <c r="J958" s="4" t="s">
        <v>18</v>
      </c>
      <c r="K958" s="14">
        <v>14598090.493399998</v>
      </c>
      <c r="L958" s="14">
        <f t="shared" si="14"/>
        <v>2369270.0870788195</v>
      </c>
      <c r="M958" s="6">
        <v>45027</v>
      </c>
    </row>
    <row r="959" spans="1:13" x14ac:dyDescent="0.35">
      <c r="A959" s="3">
        <v>44001</v>
      </c>
      <c r="B959" s="4" t="s">
        <v>64</v>
      </c>
      <c r="C959" s="4" t="s">
        <v>65</v>
      </c>
      <c r="D959" s="4" t="s">
        <v>528</v>
      </c>
      <c r="E959" s="4" t="s">
        <v>14</v>
      </c>
      <c r="F959" s="4" t="s">
        <v>15</v>
      </c>
      <c r="G959" s="4" t="s">
        <v>529</v>
      </c>
      <c r="H959" s="5">
        <v>900589110</v>
      </c>
      <c r="I959" s="4" t="s">
        <v>530</v>
      </c>
      <c r="J959" s="4" t="s">
        <v>18</v>
      </c>
      <c r="K959" s="14">
        <v>1609204.3499999999</v>
      </c>
      <c r="L959" s="14">
        <f t="shared" si="14"/>
        <v>261173.86600499999</v>
      </c>
      <c r="M959" s="6">
        <v>45027</v>
      </c>
    </row>
    <row r="960" spans="1:13" x14ac:dyDescent="0.35">
      <c r="A960" s="3">
        <v>47058</v>
      </c>
      <c r="B960" s="4" t="s">
        <v>64</v>
      </c>
      <c r="C960" s="4" t="s">
        <v>64</v>
      </c>
      <c r="D960" s="4" t="s">
        <v>1194</v>
      </c>
      <c r="E960" s="4" t="s">
        <v>14</v>
      </c>
      <c r="F960" s="4" t="s">
        <v>15</v>
      </c>
      <c r="G960" s="4" t="s">
        <v>1452</v>
      </c>
      <c r="H960" s="5">
        <v>819001107</v>
      </c>
      <c r="I960" s="4" t="s">
        <v>1196</v>
      </c>
      <c r="J960" s="4" t="s">
        <v>18</v>
      </c>
      <c r="K960" s="14">
        <v>11389540.422</v>
      </c>
      <c r="L960" s="14">
        <f t="shared" si="14"/>
        <v>1848522.4104905999</v>
      </c>
      <c r="M960" s="6">
        <v>45027</v>
      </c>
    </row>
    <row r="961" spans="1:13" x14ac:dyDescent="0.35">
      <c r="A961" s="3">
        <v>47058</v>
      </c>
      <c r="B961" s="4" t="s">
        <v>64</v>
      </c>
      <c r="C961" s="4" t="s">
        <v>64</v>
      </c>
      <c r="D961" s="4" t="s">
        <v>1194</v>
      </c>
      <c r="E961" s="4" t="s">
        <v>21</v>
      </c>
      <c r="F961" s="4" t="s">
        <v>15</v>
      </c>
      <c r="G961" s="4" t="s">
        <v>1453</v>
      </c>
      <c r="H961" s="5">
        <v>819001107</v>
      </c>
      <c r="I961" s="4" t="s">
        <v>1196</v>
      </c>
      <c r="J961" s="4" t="s">
        <v>18</v>
      </c>
      <c r="K961" s="14">
        <v>35503413.559799999</v>
      </c>
      <c r="L961" s="14">
        <f t="shared" si="14"/>
        <v>5762204.0207555396</v>
      </c>
      <c r="M961" s="6">
        <v>45027</v>
      </c>
    </row>
    <row r="962" spans="1:13" x14ac:dyDescent="0.35">
      <c r="A962" s="3">
        <v>13430</v>
      </c>
      <c r="B962" s="4" t="s">
        <v>30</v>
      </c>
      <c r="C962" s="4" t="s">
        <v>30</v>
      </c>
      <c r="D962" s="4" t="s">
        <v>196</v>
      </c>
      <c r="E962" s="4" t="s">
        <v>21</v>
      </c>
      <c r="F962" s="4" t="s">
        <v>19</v>
      </c>
      <c r="G962" s="4" t="s">
        <v>1454</v>
      </c>
      <c r="H962" s="5">
        <v>806013598</v>
      </c>
      <c r="I962" s="4" t="s">
        <v>198</v>
      </c>
      <c r="J962" s="4" t="s">
        <v>18</v>
      </c>
      <c r="K962" s="14">
        <v>5058764.3001999995</v>
      </c>
      <c r="L962" s="14">
        <f t="shared" si="14"/>
        <v>821037.44592245994</v>
      </c>
      <c r="M962" s="6">
        <v>45027</v>
      </c>
    </row>
    <row r="963" spans="1:13" x14ac:dyDescent="0.35">
      <c r="A963" s="3">
        <v>15516</v>
      </c>
      <c r="B963" s="4" t="s">
        <v>163</v>
      </c>
      <c r="C963" s="4" t="s">
        <v>588</v>
      </c>
      <c r="D963" s="4" t="s">
        <v>1170</v>
      </c>
      <c r="E963" s="4" t="s">
        <v>61</v>
      </c>
      <c r="F963" s="4" t="s">
        <v>15</v>
      </c>
      <c r="G963" s="4" t="s">
        <v>1455</v>
      </c>
      <c r="H963" s="5">
        <v>891855209</v>
      </c>
      <c r="I963" s="4" t="s">
        <v>1172</v>
      </c>
      <c r="J963" s="4" t="s">
        <v>18</v>
      </c>
      <c r="K963" s="14">
        <v>2106668.75</v>
      </c>
      <c r="L963" s="14">
        <f t="shared" ref="L963:L1026" si="15">K963*0.1623</f>
        <v>341912.33812500001</v>
      </c>
      <c r="M963" s="6">
        <v>45027</v>
      </c>
    </row>
    <row r="964" spans="1:13" x14ac:dyDescent="0.35">
      <c r="A964" s="3">
        <v>15516</v>
      </c>
      <c r="B964" s="4" t="s">
        <v>163</v>
      </c>
      <c r="C964" s="4" t="s">
        <v>588</v>
      </c>
      <c r="D964" s="4" t="s">
        <v>1170</v>
      </c>
      <c r="E964" s="4" t="s">
        <v>14</v>
      </c>
      <c r="F964" s="4" t="s">
        <v>15</v>
      </c>
      <c r="G964" s="4" t="s">
        <v>1456</v>
      </c>
      <c r="H964" s="5">
        <v>891855209</v>
      </c>
      <c r="I964" s="4" t="s">
        <v>1172</v>
      </c>
      <c r="J964" s="4" t="s">
        <v>18</v>
      </c>
      <c r="K964" s="14">
        <v>4620345.9024999999</v>
      </c>
      <c r="L964" s="14">
        <f t="shared" si="15"/>
        <v>749882.13997575</v>
      </c>
      <c r="M964" s="6">
        <v>45027</v>
      </c>
    </row>
    <row r="965" spans="1:13" x14ac:dyDescent="0.35">
      <c r="A965" s="3">
        <v>15516</v>
      </c>
      <c r="B965" s="4" t="s">
        <v>163</v>
      </c>
      <c r="C965" s="4" t="s">
        <v>588</v>
      </c>
      <c r="D965" s="4" t="s">
        <v>1170</v>
      </c>
      <c r="E965" s="4" t="s">
        <v>21</v>
      </c>
      <c r="F965" s="4" t="s">
        <v>15</v>
      </c>
      <c r="G965" s="4" t="s">
        <v>1457</v>
      </c>
      <c r="H965" s="5">
        <v>891855209</v>
      </c>
      <c r="I965" s="4" t="s">
        <v>1172</v>
      </c>
      <c r="J965" s="4" t="s">
        <v>18</v>
      </c>
      <c r="K965" s="14">
        <v>10002143.01135</v>
      </c>
      <c r="L965" s="14">
        <f t="shared" si="15"/>
        <v>1623347.8107421051</v>
      </c>
      <c r="M965" s="6">
        <v>45027</v>
      </c>
    </row>
    <row r="966" spans="1:13" x14ac:dyDescent="0.35">
      <c r="A966" s="3">
        <v>15599</v>
      </c>
      <c r="B966" s="4" t="s">
        <v>1458</v>
      </c>
      <c r="C966" s="4" t="s">
        <v>588</v>
      </c>
      <c r="D966" s="4" t="s">
        <v>1110</v>
      </c>
      <c r="E966" s="4" t="s">
        <v>61</v>
      </c>
      <c r="F966" s="4" t="s">
        <v>19</v>
      </c>
      <c r="G966" s="4" t="s">
        <v>1459</v>
      </c>
      <c r="H966" s="5">
        <v>891800644</v>
      </c>
      <c r="I966" s="4" t="s">
        <v>1112</v>
      </c>
      <c r="J966" s="4" t="s">
        <v>18</v>
      </c>
      <c r="K966" s="14">
        <v>962886.51359999995</v>
      </c>
      <c r="L966" s="14">
        <f t="shared" si="15"/>
        <v>156276.48115727998</v>
      </c>
      <c r="M966" s="6">
        <v>45027</v>
      </c>
    </row>
    <row r="967" spans="1:13" x14ac:dyDescent="0.35">
      <c r="A967" s="3">
        <v>15599</v>
      </c>
      <c r="B967" s="4" t="s">
        <v>163</v>
      </c>
      <c r="C967" s="4" t="s">
        <v>588</v>
      </c>
      <c r="D967" s="4" t="s">
        <v>1110</v>
      </c>
      <c r="E967" s="4" t="s">
        <v>14</v>
      </c>
      <c r="F967" s="4" t="s">
        <v>19</v>
      </c>
      <c r="G967" s="4" t="s">
        <v>1460</v>
      </c>
      <c r="H967" s="5">
        <v>891800644</v>
      </c>
      <c r="I967" s="4" t="s">
        <v>1112</v>
      </c>
      <c r="J967" s="4" t="s">
        <v>18</v>
      </c>
      <c r="K967" s="14">
        <v>1473173.4072</v>
      </c>
      <c r="L967" s="14">
        <f t="shared" si="15"/>
        <v>239096.04398856001</v>
      </c>
      <c r="M967" s="6">
        <v>45027</v>
      </c>
    </row>
    <row r="968" spans="1:13" x14ac:dyDescent="0.35">
      <c r="A968" s="3">
        <v>54405</v>
      </c>
      <c r="B968" s="4" t="s">
        <v>409</v>
      </c>
      <c r="C968" s="4" t="s">
        <v>409</v>
      </c>
      <c r="D968" s="4" t="s">
        <v>1461</v>
      </c>
      <c r="E968" s="4" t="s">
        <v>14</v>
      </c>
      <c r="F968" s="4" t="s">
        <v>15</v>
      </c>
      <c r="G968" s="4" t="s">
        <v>1462</v>
      </c>
      <c r="H968" s="5">
        <v>807004393</v>
      </c>
      <c r="I968" s="4" t="s">
        <v>1463</v>
      </c>
      <c r="J968" s="4" t="s">
        <v>18</v>
      </c>
      <c r="K968" s="14">
        <v>66224623.9683</v>
      </c>
      <c r="L968" s="14">
        <f t="shared" si="15"/>
        <v>10748256.47005509</v>
      </c>
      <c r="M968" s="6">
        <v>45027</v>
      </c>
    </row>
    <row r="969" spans="1:13" x14ac:dyDescent="0.35">
      <c r="A969" s="3">
        <v>54405</v>
      </c>
      <c r="B969" s="4" t="s">
        <v>409</v>
      </c>
      <c r="C969" s="4" t="s">
        <v>409</v>
      </c>
      <c r="D969" s="4" t="s">
        <v>1461</v>
      </c>
      <c r="E969" s="4" t="s">
        <v>21</v>
      </c>
      <c r="F969" s="4" t="s">
        <v>15</v>
      </c>
      <c r="G969" s="4" t="s">
        <v>1464</v>
      </c>
      <c r="H969" s="5">
        <v>807004393</v>
      </c>
      <c r="I969" s="4" t="s">
        <v>1463</v>
      </c>
      <c r="J969" s="4" t="s">
        <v>18</v>
      </c>
      <c r="K969" s="14">
        <v>385905563.98309994</v>
      </c>
      <c r="L969" s="14">
        <f t="shared" si="15"/>
        <v>62632473.034457117</v>
      </c>
      <c r="M969" s="6">
        <v>45027</v>
      </c>
    </row>
    <row r="970" spans="1:13" x14ac:dyDescent="0.35">
      <c r="A970" s="3">
        <v>76670</v>
      </c>
      <c r="B970" s="4" t="s">
        <v>79</v>
      </c>
      <c r="C970" s="4" t="s">
        <v>79</v>
      </c>
      <c r="D970" s="4" t="s">
        <v>1211</v>
      </c>
      <c r="E970" s="4" t="s">
        <v>61</v>
      </c>
      <c r="F970" s="4" t="s">
        <v>19</v>
      </c>
      <c r="G970" s="4" t="s">
        <v>1465</v>
      </c>
      <c r="H970" s="5">
        <v>891301447</v>
      </c>
      <c r="I970" s="4" t="s">
        <v>1213</v>
      </c>
      <c r="J970" s="4" t="s">
        <v>18</v>
      </c>
      <c r="K970" s="14">
        <v>959924.97320000001</v>
      </c>
      <c r="L970" s="14">
        <f t="shared" si="15"/>
        <v>155795.82315036</v>
      </c>
      <c r="M970" s="6">
        <v>45027</v>
      </c>
    </row>
    <row r="971" spans="1:13" x14ac:dyDescent="0.35">
      <c r="A971" s="3">
        <v>76670</v>
      </c>
      <c r="B971" s="4" t="s">
        <v>79</v>
      </c>
      <c r="C971" s="4" t="s">
        <v>79</v>
      </c>
      <c r="D971" s="4" t="s">
        <v>1211</v>
      </c>
      <c r="E971" s="4" t="s">
        <v>14</v>
      </c>
      <c r="F971" s="4" t="s">
        <v>19</v>
      </c>
      <c r="G971" s="4" t="s">
        <v>1466</v>
      </c>
      <c r="H971" s="5">
        <v>891301447</v>
      </c>
      <c r="I971" s="4" t="s">
        <v>1213</v>
      </c>
      <c r="J971" s="4" t="s">
        <v>18</v>
      </c>
      <c r="K971" s="14">
        <v>985709.43640000001</v>
      </c>
      <c r="L971" s="14">
        <f t="shared" si="15"/>
        <v>159980.64152772</v>
      </c>
      <c r="M971" s="6">
        <v>45027</v>
      </c>
    </row>
    <row r="972" spans="1:13" x14ac:dyDescent="0.35">
      <c r="A972" s="3">
        <v>76895</v>
      </c>
      <c r="B972" s="4" t="s">
        <v>79</v>
      </c>
      <c r="C972" s="4" t="s">
        <v>79</v>
      </c>
      <c r="D972" s="4" t="s">
        <v>1280</v>
      </c>
      <c r="E972" s="4" t="s">
        <v>14</v>
      </c>
      <c r="F972" s="4" t="s">
        <v>15</v>
      </c>
      <c r="G972" s="4" t="s">
        <v>1467</v>
      </c>
      <c r="H972" s="5">
        <v>891900441</v>
      </c>
      <c r="I972" s="4" t="s">
        <v>1282</v>
      </c>
      <c r="J972" s="4" t="s">
        <v>18</v>
      </c>
      <c r="K972" s="14">
        <v>16430949.2586</v>
      </c>
      <c r="L972" s="14">
        <f t="shared" si="15"/>
        <v>2666743.0646707802</v>
      </c>
      <c r="M972" s="6">
        <v>45027</v>
      </c>
    </row>
    <row r="973" spans="1:13" x14ac:dyDescent="0.35">
      <c r="A973" s="3">
        <v>76895</v>
      </c>
      <c r="B973" s="4" t="s">
        <v>79</v>
      </c>
      <c r="C973" s="4" t="s">
        <v>79</v>
      </c>
      <c r="D973" s="4" t="s">
        <v>1280</v>
      </c>
      <c r="E973" s="4" t="s">
        <v>21</v>
      </c>
      <c r="F973" s="4" t="s">
        <v>15</v>
      </c>
      <c r="G973" s="4" t="s">
        <v>1468</v>
      </c>
      <c r="H973" s="5">
        <v>891900441</v>
      </c>
      <c r="I973" s="4" t="s">
        <v>1282</v>
      </c>
      <c r="J973" s="4" t="s">
        <v>18</v>
      </c>
      <c r="K973" s="14">
        <v>68211613.104883999</v>
      </c>
      <c r="L973" s="14">
        <f t="shared" si="15"/>
        <v>11070744.806922672</v>
      </c>
      <c r="M973" s="6">
        <v>45027</v>
      </c>
    </row>
    <row r="974" spans="1:13" x14ac:dyDescent="0.35">
      <c r="A974" s="3">
        <v>68533</v>
      </c>
      <c r="B974" s="4" t="s">
        <v>69</v>
      </c>
      <c r="C974" s="4" t="s">
        <v>69</v>
      </c>
      <c r="D974" s="4" t="s">
        <v>1027</v>
      </c>
      <c r="E974" s="4" t="s">
        <v>14</v>
      </c>
      <c r="F974" s="4" t="s">
        <v>19</v>
      </c>
      <c r="G974" s="4" t="s">
        <v>1469</v>
      </c>
      <c r="H974" s="5">
        <v>804014835</v>
      </c>
      <c r="I974" s="4" t="s">
        <v>1029</v>
      </c>
      <c r="J974" s="4" t="s">
        <v>18</v>
      </c>
      <c r="K974" s="14">
        <v>2198211.4980000001</v>
      </c>
      <c r="L974" s="14">
        <f t="shared" si="15"/>
        <v>356769.72612540005</v>
      </c>
      <c r="M974" s="6">
        <v>45027</v>
      </c>
    </row>
    <row r="975" spans="1:13" x14ac:dyDescent="0.35">
      <c r="A975" s="3">
        <v>68533</v>
      </c>
      <c r="B975" s="4" t="s">
        <v>69</v>
      </c>
      <c r="C975" s="4" t="s">
        <v>69</v>
      </c>
      <c r="D975" s="4" t="s">
        <v>1027</v>
      </c>
      <c r="E975" s="4" t="s">
        <v>21</v>
      </c>
      <c r="F975" s="4" t="s">
        <v>19</v>
      </c>
      <c r="G975" s="4" t="s">
        <v>1470</v>
      </c>
      <c r="H975" s="5">
        <v>804014835</v>
      </c>
      <c r="I975" s="4" t="s">
        <v>1029</v>
      </c>
      <c r="J975" s="4" t="s">
        <v>18</v>
      </c>
      <c r="K975" s="14">
        <v>3761563.1129999999</v>
      </c>
      <c r="L975" s="14">
        <f t="shared" si="15"/>
        <v>610501.69323989993</v>
      </c>
      <c r="M975" s="6">
        <v>45027</v>
      </c>
    </row>
    <row r="976" spans="1:13" x14ac:dyDescent="0.35">
      <c r="A976" s="3" t="s">
        <v>307</v>
      </c>
      <c r="B976" s="4" t="s">
        <v>12</v>
      </c>
      <c r="C976" s="4" t="s">
        <v>12</v>
      </c>
      <c r="D976" s="4" t="s">
        <v>308</v>
      </c>
      <c r="E976" s="4" t="s">
        <v>21</v>
      </c>
      <c r="F976" s="4" t="s">
        <v>19</v>
      </c>
      <c r="G976" s="4" t="s">
        <v>1471</v>
      </c>
      <c r="H976" s="5">
        <v>890906991</v>
      </c>
      <c r="I976" s="4" t="s">
        <v>310</v>
      </c>
      <c r="J976" s="4" t="s">
        <v>18</v>
      </c>
      <c r="K976" s="14">
        <v>1836958.1973000001</v>
      </c>
      <c r="L976" s="14">
        <f t="shared" si="15"/>
        <v>298138.31542179</v>
      </c>
      <c r="M976" s="6">
        <v>45027</v>
      </c>
    </row>
    <row r="977" spans="1:13" x14ac:dyDescent="0.35">
      <c r="A977" s="3" t="s">
        <v>204</v>
      </c>
      <c r="B977" s="4" t="s">
        <v>12</v>
      </c>
      <c r="C977" s="4" t="s">
        <v>12</v>
      </c>
      <c r="D977" s="4" t="s">
        <v>205</v>
      </c>
      <c r="E977" s="4" t="s">
        <v>61</v>
      </c>
      <c r="F977" s="4" t="s">
        <v>15</v>
      </c>
      <c r="G977" s="4" t="s">
        <v>1472</v>
      </c>
      <c r="H977" s="5">
        <v>800138011</v>
      </c>
      <c r="I977" s="4" t="s">
        <v>207</v>
      </c>
      <c r="J977" s="4" t="s">
        <v>18</v>
      </c>
      <c r="K977" s="14">
        <v>59529908.4705</v>
      </c>
      <c r="L977" s="14">
        <f t="shared" si="15"/>
        <v>9661704.1447621491</v>
      </c>
      <c r="M977" s="6">
        <v>45027</v>
      </c>
    </row>
    <row r="978" spans="1:13" x14ac:dyDescent="0.35">
      <c r="A978" s="3">
        <v>23466</v>
      </c>
      <c r="B978" s="4" t="s">
        <v>40</v>
      </c>
      <c r="C978" s="4" t="s">
        <v>40</v>
      </c>
      <c r="D978" s="4" t="s">
        <v>41</v>
      </c>
      <c r="E978" s="4" t="s">
        <v>14</v>
      </c>
      <c r="F978" s="4" t="s">
        <v>19</v>
      </c>
      <c r="G978" s="4" t="s">
        <v>317</v>
      </c>
      <c r="H978" s="5">
        <v>812000344</v>
      </c>
      <c r="I978" s="4" t="s">
        <v>43</v>
      </c>
      <c r="J978" s="4" t="s">
        <v>18</v>
      </c>
      <c r="K978" s="14">
        <v>3305971.7327999999</v>
      </c>
      <c r="L978" s="14">
        <f t="shared" si="15"/>
        <v>536559.21223344002</v>
      </c>
      <c r="M978" s="6">
        <v>45027</v>
      </c>
    </row>
    <row r="979" spans="1:13" x14ac:dyDescent="0.35">
      <c r="A979" s="3">
        <v>54398</v>
      </c>
      <c r="B979" s="4" t="s">
        <v>409</v>
      </c>
      <c r="C979" s="4" t="s">
        <v>409</v>
      </c>
      <c r="D979" s="4" t="s">
        <v>1179</v>
      </c>
      <c r="E979" s="4" t="s">
        <v>14</v>
      </c>
      <c r="F979" s="4" t="s">
        <v>19</v>
      </c>
      <c r="G979" s="4" t="s">
        <v>1473</v>
      </c>
      <c r="H979" s="5">
        <v>900045710</v>
      </c>
      <c r="I979" s="4" t="s">
        <v>1181</v>
      </c>
      <c r="J979" s="4" t="s">
        <v>18</v>
      </c>
      <c r="K979" s="14">
        <v>510721</v>
      </c>
      <c r="L979" s="14">
        <f t="shared" si="15"/>
        <v>82890.018299999996</v>
      </c>
      <c r="M979" s="6">
        <v>45027</v>
      </c>
    </row>
    <row r="980" spans="1:13" x14ac:dyDescent="0.35">
      <c r="A980" s="3">
        <v>54398</v>
      </c>
      <c r="B980" s="4" t="s">
        <v>409</v>
      </c>
      <c r="C980" s="4" t="s">
        <v>409</v>
      </c>
      <c r="D980" s="4" t="s">
        <v>1179</v>
      </c>
      <c r="E980" s="4" t="s">
        <v>21</v>
      </c>
      <c r="F980" s="4" t="s">
        <v>19</v>
      </c>
      <c r="G980" s="4" t="s">
        <v>1474</v>
      </c>
      <c r="H980" s="5">
        <v>900045710</v>
      </c>
      <c r="I980" s="4" t="s">
        <v>1181</v>
      </c>
      <c r="J980" s="4" t="s">
        <v>18</v>
      </c>
      <c r="K980" s="14">
        <v>2859755</v>
      </c>
      <c r="L980" s="14">
        <f t="shared" si="15"/>
        <v>464138.2365</v>
      </c>
      <c r="M980" s="6">
        <v>45027</v>
      </c>
    </row>
    <row r="981" spans="1:13" x14ac:dyDescent="0.35">
      <c r="A981" s="3">
        <v>54398</v>
      </c>
      <c r="B981" s="4" t="s">
        <v>409</v>
      </c>
      <c r="C981" s="4" t="s">
        <v>409</v>
      </c>
      <c r="D981" s="4" t="s">
        <v>1179</v>
      </c>
      <c r="E981" s="4" t="s">
        <v>21</v>
      </c>
      <c r="F981" s="4" t="s">
        <v>19</v>
      </c>
      <c r="G981" s="4" t="s">
        <v>1018</v>
      </c>
      <c r="H981" s="5">
        <v>890501438</v>
      </c>
      <c r="I981" s="4" t="s">
        <v>986</v>
      </c>
      <c r="J981" s="4" t="s">
        <v>18</v>
      </c>
      <c r="K981" s="14">
        <v>140510.44700000001</v>
      </c>
      <c r="L981" s="14">
        <f t="shared" si="15"/>
        <v>22804.845548100002</v>
      </c>
      <c r="M981" s="6">
        <v>45027</v>
      </c>
    </row>
    <row r="982" spans="1:13" x14ac:dyDescent="0.35">
      <c r="A982" s="3">
        <v>23660</v>
      </c>
      <c r="B982" s="4" t="s">
        <v>40</v>
      </c>
      <c r="C982" s="4" t="s">
        <v>40</v>
      </c>
      <c r="D982" s="4" t="s">
        <v>1475</v>
      </c>
      <c r="E982" s="4" t="s">
        <v>14</v>
      </c>
      <c r="F982" s="4" t="s">
        <v>19</v>
      </c>
      <c r="G982" s="4" t="s">
        <v>1476</v>
      </c>
      <c r="H982" s="5">
        <v>812001579</v>
      </c>
      <c r="I982" s="4" t="s">
        <v>1477</v>
      </c>
      <c r="J982" s="4" t="s">
        <v>18</v>
      </c>
      <c r="K982" s="14">
        <v>1137523.4368680001</v>
      </c>
      <c r="L982" s="14">
        <f t="shared" si="15"/>
        <v>184620.05380367642</v>
      </c>
      <c r="M982" s="6">
        <v>45027</v>
      </c>
    </row>
    <row r="983" spans="1:13" x14ac:dyDescent="0.35">
      <c r="A983" s="3">
        <v>23660</v>
      </c>
      <c r="B983" s="4" t="s">
        <v>40</v>
      </c>
      <c r="C983" s="4" t="s">
        <v>40</v>
      </c>
      <c r="D983" s="4" t="s">
        <v>1475</v>
      </c>
      <c r="E983" s="4" t="s">
        <v>21</v>
      </c>
      <c r="F983" s="4" t="s">
        <v>19</v>
      </c>
      <c r="G983" s="4" t="s">
        <v>1478</v>
      </c>
      <c r="H983" s="5">
        <v>812001579</v>
      </c>
      <c r="I983" s="4" t="s">
        <v>1477</v>
      </c>
      <c r="J983" s="4" t="s">
        <v>18</v>
      </c>
      <c r="K983" s="14">
        <v>1492025.1228359998</v>
      </c>
      <c r="L983" s="14">
        <f t="shared" si="15"/>
        <v>242155.67743628277</v>
      </c>
      <c r="M983" s="6">
        <v>45027</v>
      </c>
    </row>
    <row r="984" spans="1:13" x14ac:dyDescent="0.35">
      <c r="A984" s="3">
        <v>68368</v>
      </c>
      <c r="B984" s="4" t="s">
        <v>69</v>
      </c>
      <c r="C984" s="4" t="s">
        <v>69</v>
      </c>
      <c r="D984" s="4" t="s">
        <v>674</v>
      </c>
      <c r="E984" s="4" t="s">
        <v>14</v>
      </c>
      <c r="F984" s="4" t="s">
        <v>19</v>
      </c>
      <c r="G984" s="4" t="s">
        <v>1479</v>
      </c>
      <c r="H984" s="5">
        <v>890204789</v>
      </c>
      <c r="I984" s="4" t="s">
        <v>507</v>
      </c>
      <c r="J984" s="4" t="s">
        <v>18</v>
      </c>
      <c r="K984" s="14">
        <v>969111.79239999992</v>
      </c>
      <c r="L984" s="14">
        <f t="shared" si="15"/>
        <v>157286.84390651999</v>
      </c>
      <c r="M984" s="6">
        <v>45027</v>
      </c>
    </row>
    <row r="985" spans="1:13" x14ac:dyDescent="0.35">
      <c r="A985" s="3">
        <v>68368</v>
      </c>
      <c r="B985" s="4" t="s">
        <v>69</v>
      </c>
      <c r="C985" s="4" t="s">
        <v>69</v>
      </c>
      <c r="D985" s="4" t="s">
        <v>674</v>
      </c>
      <c r="E985" s="4" t="s">
        <v>21</v>
      </c>
      <c r="F985" s="4" t="s">
        <v>19</v>
      </c>
      <c r="G985" s="4" t="s">
        <v>1480</v>
      </c>
      <c r="H985" s="5">
        <v>890204789</v>
      </c>
      <c r="I985" s="4" t="s">
        <v>507</v>
      </c>
      <c r="J985" s="4" t="s">
        <v>18</v>
      </c>
      <c r="K985" s="14">
        <v>2881550.9139999999</v>
      </c>
      <c r="L985" s="14">
        <f t="shared" si="15"/>
        <v>467675.71334219998</v>
      </c>
      <c r="M985" s="6">
        <v>45027</v>
      </c>
    </row>
    <row r="986" spans="1:13" x14ac:dyDescent="0.35">
      <c r="A986" s="3" t="s">
        <v>288</v>
      </c>
      <c r="B986" s="4" t="s">
        <v>12</v>
      </c>
      <c r="C986" s="4" t="s">
        <v>12</v>
      </c>
      <c r="D986" s="4" t="s">
        <v>289</v>
      </c>
      <c r="E986" s="4" t="s">
        <v>61</v>
      </c>
      <c r="F986" s="4" t="s">
        <v>19</v>
      </c>
      <c r="G986" s="4" t="s">
        <v>1481</v>
      </c>
      <c r="H986" s="5">
        <v>890982101</v>
      </c>
      <c r="I986" s="4" t="s">
        <v>291</v>
      </c>
      <c r="J986" s="4" t="s">
        <v>18</v>
      </c>
      <c r="K986" s="14">
        <v>4185165.6725999997</v>
      </c>
      <c r="L986" s="14">
        <f t="shared" si="15"/>
        <v>679252.38866297994</v>
      </c>
      <c r="M986" s="6">
        <v>45027</v>
      </c>
    </row>
    <row r="987" spans="1:13" x14ac:dyDescent="0.35">
      <c r="A987" s="3" t="s">
        <v>288</v>
      </c>
      <c r="B987" s="4" t="s">
        <v>12</v>
      </c>
      <c r="C987" s="4" t="s">
        <v>12</v>
      </c>
      <c r="D987" s="4" t="s">
        <v>289</v>
      </c>
      <c r="E987" s="4" t="s">
        <v>21</v>
      </c>
      <c r="F987" s="4" t="s">
        <v>19</v>
      </c>
      <c r="G987" s="4" t="s">
        <v>1482</v>
      </c>
      <c r="H987" s="5">
        <v>890982101</v>
      </c>
      <c r="I987" s="4" t="s">
        <v>291</v>
      </c>
      <c r="J987" s="4" t="s">
        <v>18</v>
      </c>
      <c r="K987" s="14">
        <v>18004619.772999998</v>
      </c>
      <c r="L987" s="14">
        <f t="shared" si="15"/>
        <v>2922149.7891578996</v>
      </c>
      <c r="M987" s="6">
        <v>45027</v>
      </c>
    </row>
    <row r="988" spans="1:13" x14ac:dyDescent="0.35">
      <c r="A988" s="3" t="s">
        <v>288</v>
      </c>
      <c r="B988" s="4" t="s">
        <v>12</v>
      </c>
      <c r="C988" s="4" t="s">
        <v>12</v>
      </c>
      <c r="D988" s="4" t="s">
        <v>289</v>
      </c>
      <c r="E988" s="4" t="s">
        <v>14</v>
      </c>
      <c r="F988" s="4" t="s">
        <v>19</v>
      </c>
      <c r="G988" s="4" t="s">
        <v>290</v>
      </c>
      <c r="H988" s="5">
        <v>890982101</v>
      </c>
      <c r="I988" s="4" t="s">
        <v>291</v>
      </c>
      <c r="J988" s="4" t="s">
        <v>18</v>
      </c>
      <c r="K988" s="14">
        <v>3562449.5</v>
      </c>
      <c r="L988" s="14">
        <f t="shared" si="15"/>
        <v>578185.55385000003</v>
      </c>
      <c r="M988" s="6">
        <v>45027</v>
      </c>
    </row>
    <row r="989" spans="1:13" x14ac:dyDescent="0.35">
      <c r="A989" s="3">
        <v>41378</v>
      </c>
      <c r="B989" s="4" t="s">
        <v>183</v>
      </c>
      <c r="C989" s="4" t="s">
        <v>976</v>
      </c>
      <c r="D989" s="4" t="s">
        <v>1483</v>
      </c>
      <c r="E989" s="4" t="s">
        <v>14</v>
      </c>
      <c r="F989" s="4" t="s">
        <v>19</v>
      </c>
      <c r="G989" s="4" t="s">
        <v>1484</v>
      </c>
      <c r="H989" s="5">
        <v>813010966</v>
      </c>
      <c r="I989" s="4" t="s">
        <v>1485</v>
      </c>
      <c r="J989" s="4" t="s">
        <v>18</v>
      </c>
      <c r="K989" s="14">
        <v>668259.73580000002</v>
      </c>
      <c r="L989" s="14">
        <f t="shared" si="15"/>
        <v>108458.55512034001</v>
      </c>
      <c r="M989" s="6">
        <v>45027</v>
      </c>
    </row>
    <row r="990" spans="1:13" x14ac:dyDescent="0.35">
      <c r="A990" s="3">
        <v>41378</v>
      </c>
      <c r="B990" s="4" t="s">
        <v>183</v>
      </c>
      <c r="C990" s="4" t="s">
        <v>976</v>
      </c>
      <c r="D990" s="4" t="s">
        <v>1483</v>
      </c>
      <c r="E990" s="4" t="s">
        <v>21</v>
      </c>
      <c r="F990" s="4" t="s">
        <v>19</v>
      </c>
      <c r="G990" s="4" t="s">
        <v>1486</v>
      </c>
      <c r="H990" s="5">
        <v>813010966</v>
      </c>
      <c r="I990" s="4" t="s">
        <v>1485</v>
      </c>
      <c r="J990" s="4" t="s">
        <v>18</v>
      </c>
      <c r="K990" s="14">
        <v>1344181.3532</v>
      </c>
      <c r="L990" s="14">
        <f t="shared" si="15"/>
        <v>218160.63362435999</v>
      </c>
      <c r="M990" s="6">
        <v>45027</v>
      </c>
    </row>
    <row r="991" spans="1:13" x14ac:dyDescent="0.35">
      <c r="A991" s="3">
        <v>13222</v>
      </c>
      <c r="B991" s="4" t="s">
        <v>30</v>
      </c>
      <c r="C991" s="4" t="s">
        <v>30</v>
      </c>
      <c r="D991" s="4" t="s">
        <v>493</v>
      </c>
      <c r="E991" s="4" t="s">
        <v>14</v>
      </c>
      <c r="F991" s="4" t="s">
        <v>19</v>
      </c>
      <c r="G991" s="4" t="s">
        <v>1487</v>
      </c>
      <c r="H991" s="5">
        <v>806007923</v>
      </c>
      <c r="I991" s="4" t="s">
        <v>495</v>
      </c>
      <c r="J991" s="4" t="s">
        <v>18</v>
      </c>
      <c r="K991" s="14">
        <v>1975825</v>
      </c>
      <c r="L991" s="14">
        <f t="shared" si="15"/>
        <v>320676.39750000002</v>
      </c>
      <c r="M991" s="6">
        <v>45027</v>
      </c>
    </row>
    <row r="992" spans="1:13" x14ac:dyDescent="0.35">
      <c r="A992" s="3">
        <v>13222</v>
      </c>
      <c r="B992" s="4" t="s">
        <v>30</v>
      </c>
      <c r="C992" s="4" t="s">
        <v>30</v>
      </c>
      <c r="D992" s="4" t="s">
        <v>493</v>
      </c>
      <c r="E992" s="4" t="s">
        <v>21</v>
      </c>
      <c r="F992" s="4" t="s">
        <v>19</v>
      </c>
      <c r="G992" s="4" t="s">
        <v>1488</v>
      </c>
      <c r="H992" s="5">
        <v>806007923</v>
      </c>
      <c r="I992" s="4" t="s">
        <v>495</v>
      </c>
      <c r="J992" s="4" t="s">
        <v>18</v>
      </c>
      <c r="K992" s="14">
        <v>7102408.4950000001</v>
      </c>
      <c r="L992" s="14">
        <f t="shared" si="15"/>
        <v>1152720.8987385</v>
      </c>
      <c r="M992" s="6">
        <v>45027</v>
      </c>
    </row>
    <row r="993" spans="1:13" x14ac:dyDescent="0.35">
      <c r="A993" s="3" t="s">
        <v>1409</v>
      </c>
      <c r="B993" s="4" t="s">
        <v>25</v>
      </c>
      <c r="C993" s="4" t="s">
        <v>25</v>
      </c>
      <c r="D993" s="4" t="s">
        <v>1410</v>
      </c>
      <c r="E993" s="4" t="s">
        <v>14</v>
      </c>
      <c r="F993" s="4" t="s">
        <v>15</v>
      </c>
      <c r="G993" s="4" t="s">
        <v>1411</v>
      </c>
      <c r="H993" s="5">
        <v>802010301</v>
      </c>
      <c r="I993" s="4" t="s">
        <v>1412</v>
      </c>
      <c r="J993" s="4" t="s">
        <v>18</v>
      </c>
      <c r="K993" s="14">
        <v>9313482.0047999993</v>
      </c>
      <c r="L993" s="14">
        <f t="shared" si="15"/>
        <v>1511578.1293790399</v>
      </c>
      <c r="M993" s="6">
        <v>45027</v>
      </c>
    </row>
    <row r="994" spans="1:13" x14ac:dyDescent="0.35">
      <c r="A994" s="3" t="s">
        <v>1409</v>
      </c>
      <c r="B994" s="4" t="s">
        <v>25</v>
      </c>
      <c r="C994" s="4" t="s">
        <v>25</v>
      </c>
      <c r="D994" s="4" t="s">
        <v>1410</v>
      </c>
      <c r="E994" s="4" t="s">
        <v>21</v>
      </c>
      <c r="F994" s="4" t="s">
        <v>15</v>
      </c>
      <c r="G994" s="4" t="s">
        <v>1413</v>
      </c>
      <c r="H994" s="5">
        <v>802010301</v>
      </c>
      <c r="I994" s="4" t="s">
        <v>1412</v>
      </c>
      <c r="J994" s="4" t="s">
        <v>18</v>
      </c>
      <c r="K994" s="14">
        <v>16299946.4256</v>
      </c>
      <c r="L994" s="14">
        <f t="shared" si="15"/>
        <v>2645481.3048748798</v>
      </c>
      <c r="M994" s="6">
        <v>45027</v>
      </c>
    </row>
    <row r="995" spans="1:13" x14ac:dyDescent="0.35">
      <c r="A995" s="3">
        <v>13647</v>
      </c>
      <c r="B995" s="4" t="s">
        <v>30</v>
      </c>
      <c r="C995" s="4" t="s">
        <v>30</v>
      </c>
      <c r="D995" s="4" t="s">
        <v>303</v>
      </c>
      <c r="E995" s="4" t="s">
        <v>14</v>
      </c>
      <c r="F995" s="4" t="s">
        <v>19</v>
      </c>
      <c r="G995" s="4" t="s">
        <v>1489</v>
      </c>
      <c r="H995" s="5">
        <v>806007238</v>
      </c>
      <c r="I995" s="4" t="s">
        <v>305</v>
      </c>
      <c r="J995" s="4" t="s">
        <v>18</v>
      </c>
      <c r="K995" s="14">
        <v>1214640</v>
      </c>
      <c r="L995" s="14">
        <f t="shared" si="15"/>
        <v>197136.07199999999</v>
      </c>
      <c r="M995" s="6">
        <v>45027</v>
      </c>
    </row>
    <row r="996" spans="1:13" x14ac:dyDescent="0.35">
      <c r="A996" s="3">
        <v>13647</v>
      </c>
      <c r="B996" s="4" t="s">
        <v>30</v>
      </c>
      <c r="C996" s="4" t="s">
        <v>30</v>
      </c>
      <c r="D996" s="4" t="s">
        <v>303</v>
      </c>
      <c r="E996" s="4" t="s">
        <v>21</v>
      </c>
      <c r="F996" s="4" t="s">
        <v>19</v>
      </c>
      <c r="G996" s="4" t="s">
        <v>1490</v>
      </c>
      <c r="H996" s="5">
        <v>806007238</v>
      </c>
      <c r="I996" s="4" t="s">
        <v>305</v>
      </c>
      <c r="J996" s="4" t="s">
        <v>18</v>
      </c>
      <c r="K996" s="14">
        <v>5057640</v>
      </c>
      <c r="L996" s="14">
        <f t="shared" si="15"/>
        <v>820854.97199999995</v>
      </c>
      <c r="M996" s="6">
        <v>45027</v>
      </c>
    </row>
    <row r="997" spans="1:13" x14ac:dyDescent="0.35">
      <c r="A997" s="3" t="s">
        <v>294</v>
      </c>
      <c r="B997" s="4" t="s">
        <v>25</v>
      </c>
      <c r="C997" s="4" t="s">
        <v>25</v>
      </c>
      <c r="D997" s="4" t="s">
        <v>295</v>
      </c>
      <c r="E997" s="4" t="s">
        <v>14</v>
      </c>
      <c r="F997" s="4" t="s">
        <v>19</v>
      </c>
      <c r="G997" s="4" t="s">
        <v>1491</v>
      </c>
      <c r="H997" s="5">
        <v>802009195</v>
      </c>
      <c r="I997" s="4" t="s">
        <v>297</v>
      </c>
      <c r="J997" s="4" t="s">
        <v>18</v>
      </c>
      <c r="K997" s="14">
        <v>3967272.7785</v>
      </c>
      <c r="L997" s="14">
        <f t="shared" si="15"/>
        <v>643888.37195055</v>
      </c>
      <c r="M997" s="6">
        <v>45027</v>
      </c>
    </row>
    <row r="998" spans="1:13" x14ac:dyDescent="0.35">
      <c r="A998" s="3">
        <v>66400</v>
      </c>
      <c r="B998" s="4" t="s">
        <v>79</v>
      </c>
      <c r="C998" s="4" t="s">
        <v>108</v>
      </c>
      <c r="D998" s="4" t="s">
        <v>801</v>
      </c>
      <c r="E998" s="4" t="s">
        <v>61</v>
      </c>
      <c r="F998" s="4" t="s">
        <v>15</v>
      </c>
      <c r="G998" s="4" t="s">
        <v>1492</v>
      </c>
      <c r="H998" s="5">
        <v>891401643</v>
      </c>
      <c r="I998" s="4" t="s">
        <v>803</v>
      </c>
      <c r="J998" s="4" t="s">
        <v>18</v>
      </c>
      <c r="K998" s="14">
        <v>7584007.5</v>
      </c>
      <c r="L998" s="14">
        <f t="shared" si="15"/>
        <v>1230884.4172499999</v>
      </c>
      <c r="M998" s="6">
        <v>45027</v>
      </c>
    </row>
    <row r="999" spans="1:13" x14ac:dyDescent="0.35">
      <c r="A999" s="3">
        <v>66400</v>
      </c>
      <c r="B999" s="4" t="s">
        <v>79</v>
      </c>
      <c r="C999" s="4" t="s">
        <v>108</v>
      </c>
      <c r="D999" s="4" t="s">
        <v>801</v>
      </c>
      <c r="E999" s="4" t="s">
        <v>14</v>
      </c>
      <c r="F999" s="4" t="s">
        <v>15</v>
      </c>
      <c r="G999" s="4" t="s">
        <v>1493</v>
      </c>
      <c r="H999" s="5">
        <v>891401643</v>
      </c>
      <c r="I999" s="4" t="s">
        <v>803</v>
      </c>
      <c r="J999" s="4" t="s">
        <v>18</v>
      </c>
      <c r="K999" s="14">
        <v>10690835.4</v>
      </c>
      <c r="L999" s="14">
        <f t="shared" si="15"/>
        <v>1735122.5854200001</v>
      </c>
      <c r="M999" s="6">
        <v>45027</v>
      </c>
    </row>
    <row r="1000" spans="1:13" x14ac:dyDescent="0.35">
      <c r="A1000" s="3">
        <v>66400</v>
      </c>
      <c r="B1000" s="4" t="s">
        <v>79</v>
      </c>
      <c r="C1000" s="4" t="s">
        <v>108</v>
      </c>
      <c r="D1000" s="4" t="s">
        <v>801</v>
      </c>
      <c r="E1000" s="4" t="s">
        <v>21</v>
      </c>
      <c r="F1000" s="4" t="s">
        <v>15</v>
      </c>
      <c r="G1000" s="4" t="s">
        <v>1494</v>
      </c>
      <c r="H1000" s="5">
        <v>891401643</v>
      </c>
      <c r="I1000" s="4" t="s">
        <v>803</v>
      </c>
      <c r="J1000" s="4" t="s">
        <v>18</v>
      </c>
      <c r="K1000" s="14">
        <v>41874182.099999994</v>
      </c>
      <c r="L1000" s="14">
        <f t="shared" si="15"/>
        <v>6796179.7548299991</v>
      </c>
      <c r="M1000" s="6">
        <v>45027</v>
      </c>
    </row>
    <row r="1001" spans="1:13" x14ac:dyDescent="0.35">
      <c r="A1001" s="3">
        <v>23417</v>
      </c>
      <c r="B1001" s="4" t="s">
        <v>40</v>
      </c>
      <c r="C1001" s="4" t="s">
        <v>40</v>
      </c>
      <c r="D1001" s="4" t="s">
        <v>1495</v>
      </c>
      <c r="E1001" s="4" t="s">
        <v>14</v>
      </c>
      <c r="F1001" s="4" t="s">
        <v>19</v>
      </c>
      <c r="G1001" s="4" t="s">
        <v>1496</v>
      </c>
      <c r="H1001" s="5">
        <v>812001423</v>
      </c>
      <c r="I1001" s="4" t="s">
        <v>1497</v>
      </c>
      <c r="J1001" s="4" t="s">
        <v>18</v>
      </c>
      <c r="K1001" s="14">
        <v>561739.59000000008</v>
      </c>
      <c r="L1001" s="14">
        <f t="shared" si="15"/>
        <v>91170.335457000008</v>
      </c>
      <c r="M1001" s="6">
        <v>45027</v>
      </c>
    </row>
    <row r="1002" spans="1:13" x14ac:dyDescent="0.35">
      <c r="A1002" s="3">
        <v>23417</v>
      </c>
      <c r="B1002" s="4" t="s">
        <v>40</v>
      </c>
      <c r="C1002" s="4" t="s">
        <v>40</v>
      </c>
      <c r="D1002" s="4" t="s">
        <v>1495</v>
      </c>
      <c r="E1002" s="4" t="s">
        <v>21</v>
      </c>
      <c r="F1002" s="4" t="s">
        <v>19</v>
      </c>
      <c r="G1002" s="4" t="s">
        <v>1498</v>
      </c>
      <c r="H1002" s="5">
        <v>812001423</v>
      </c>
      <c r="I1002" s="4" t="s">
        <v>1497</v>
      </c>
      <c r="J1002" s="4" t="s">
        <v>18</v>
      </c>
      <c r="K1002" s="14">
        <v>1498599.8819999998</v>
      </c>
      <c r="L1002" s="14">
        <f t="shared" si="15"/>
        <v>243222.76084859995</v>
      </c>
      <c r="M1002" s="6">
        <v>45027</v>
      </c>
    </row>
    <row r="1003" spans="1:13" x14ac:dyDescent="0.35">
      <c r="A1003" s="3">
        <v>47030</v>
      </c>
      <c r="B1003" s="4" t="s">
        <v>64</v>
      </c>
      <c r="C1003" s="4" t="s">
        <v>64</v>
      </c>
      <c r="D1003" s="4" t="s">
        <v>1419</v>
      </c>
      <c r="E1003" s="4" t="s">
        <v>14</v>
      </c>
      <c r="F1003" s="4" t="s">
        <v>19</v>
      </c>
      <c r="G1003" s="4" t="s">
        <v>1499</v>
      </c>
      <c r="H1003" s="5">
        <v>819003618</v>
      </c>
      <c r="I1003" s="4" t="s">
        <v>1421</v>
      </c>
      <c r="J1003" s="4" t="s">
        <v>18</v>
      </c>
      <c r="K1003" s="14">
        <v>445102.99421400001</v>
      </c>
      <c r="L1003" s="14">
        <f t="shared" si="15"/>
        <v>72240.215960932197</v>
      </c>
      <c r="M1003" s="6">
        <v>45027</v>
      </c>
    </row>
    <row r="1004" spans="1:13" x14ac:dyDescent="0.35">
      <c r="A1004" s="3">
        <v>47030</v>
      </c>
      <c r="B1004" s="4" t="s">
        <v>64</v>
      </c>
      <c r="C1004" s="4" t="s">
        <v>64</v>
      </c>
      <c r="D1004" s="4" t="s">
        <v>1419</v>
      </c>
      <c r="E1004" s="4" t="s">
        <v>21</v>
      </c>
      <c r="F1004" s="4" t="s">
        <v>19</v>
      </c>
      <c r="G1004" s="4" t="s">
        <v>1500</v>
      </c>
      <c r="H1004" s="5">
        <v>819003618</v>
      </c>
      <c r="I1004" s="4" t="s">
        <v>1421</v>
      </c>
      <c r="J1004" s="4" t="s">
        <v>18</v>
      </c>
      <c r="K1004" s="14">
        <v>590109.00840000005</v>
      </c>
      <c r="L1004" s="14">
        <f t="shared" si="15"/>
        <v>95774.692063320006</v>
      </c>
      <c r="M1004" s="6">
        <v>45027</v>
      </c>
    </row>
    <row r="1005" spans="1:13" x14ac:dyDescent="0.35">
      <c r="A1005" s="3">
        <v>54172</v>
      </c>
      <c r="B1005" s="4" t="s">
        <v>409</v>
      </c>
      <c r="C1005" s="4" t="s">
        <v>409</v>
      </c>
      <c r="D1005" s="4" t="s">
        <v>1501</v>
      </c>
      <c r="E1005" s="4" t="s">
        <v>14</v>
      </c>
      <c r="F1005" s="4" t="s">
        <v>15</v>
      </c>
      <c r="G1005" s="4" t="s">
        <v>1502</v>
      </c>
      <c r="H1005" s="5">
        <v>807008827</v>
      </c>
      <c r="I1005" s="4" t="s">
        <v>698</v>
      </c>
      <c r="J1005" s="4" t="s">
        <v>18</v>
      </c>
      <c r="K1005" s="14">
        <v>6567121</v>
      </c>
      <c r="L1005" s="14">
        <f t="shared" si="15"/>
        <v>1065843.7383000001</v>
      </c>
      <c r="M1005" s="6">
        <v>45027</v>
      </c>
    </row>
    <row r="1006" spans="1:13" x14ac:dyDescent="0.35">
      <c r="A1006" s="3">
        <v>54172</v>
      </c>
      <c r="B1006" s="4" t="s">
        <v>409</v>
      </c>
      <c r="C1006" s="4" t="s">
        <v>409</v>
      </c>
      <c r="D1006" s="4" t="s">
        <v>1501</v>
      </c>
      <c r="E1006" s="4" t="s">
        <v>21</v>
      </c>
      <c r="F1006" s="4" t="s">
        <v>15</v>
      </c>
      <c r="G1006" s="4" t="s">
        <v>699</v>
      </c>
      <c r="H1006" s="5">
        <v>807008827</v>
      </c>
      <c r="I1006" s="4" t="s">
        <v>698</v>
      </c>
      <c r="J1006" s="4" t="s">
        <v>18</v>
      </c>
      <c r="K1006" s="14">
        <v>44734011</v>
      </c>
      <c r="L1006" s="14">
        <f t="shared" si="15"/>
        <v>7260329.9852999998</v>
      </c>
      <c r="M1006" s="6">
        <v>45027</v>
      </c>
    </row>
    <row r="1007" spans="1:13" x14ac:dyDescent="0.35">
      <c r="A1007" s="3">
        <v>13683</v>
      </c>
      <c r="B1007" s="4" t="s">
        <v>30</v>
      </c>
      <c r="C1007" s="4" t="s">
        <v>30</v>
      </c>
      <c r="D1007" s="4" t="s">
        <v>754</v>
      </c>
      <c r="E1007" s="4" t="s">
        <v>14</v>
      </c>
      <c r="F1007" s="4" t="s">
        <v>19</v>
      </c>
      <c r="G1007" s="4" t="s">
        <v>1503</v>
      </c>
      <c r="H1007" s="5">
        <v>806008270</v>
      </c>
      <c r="I1007" s="4" t="s">
        <v>756</v>
      </c>
      <c r="J1007" s="4" t="s">
        <v>18</v>
      </c>
      <c r="K1007" s="14">
        <v>1122988.6894</v>
      </c>
      <c r="L1007" s="14">
        <f t="shared" si="15"/>
        <v>182261.06428962</v>
      </c>
      <c r="M1007" s="6">
        <v>45027</v>
      </c>
    </row>
    <row r="1008" spans="1:13" x14ac:dyDescent="0.35">
      <c r="A1008" s="3">
        <v>13683</v>
      </c>
      <c r="B1008" s="4" t="s">
        <v>30</v>
      </c>
      <c r="C1008" s="4" t="s">
        <v>30</v>
      </c>
      <c r="D1008" s="4" t="s">
        <v>754</v>
      </c>
      <c r="E1008" s="4" t="s">
        <v>21</v>
      </c>
      <c r="F1008" s="4" t="s">
        <v>19</v>
      </c>
      <c r="G1008" s="4" t="s">
        <v>1504</v>
      </c>
      <c r="H1008" s="5">
        <v>806008270</v>
      </c>
      <c r="I1008" s="4" t="s">
        <v>756</v>
      </c>
      <c r="J1008" s="4" t="s">
        <v>18</v>
      </c>
      <c r="K1008" s="14">
        <v>4286846.0011999998</v>
      </c>
      <c r="L1008" s="14">
        <f t="shared" si="15"/>
        <v>695755.10599475994</v>
      </c>
      <c r="M1008" s="6">
        <v>45027</v>
      </c>
    </row>
    <row r="1009" spans="1:13" x14ac:dyDescent="0.35">
      <c r="A1009" s="3">
        <v>15500</v>
      </c>
      <c r="B1009" s="4" t="s">
        <v>163</v>
      </c>
      <c r="C1009" s="4" t="s">
        <v>588</v>
      </c>
      <c r="D1009" s="4" t="s">
        <v>831</v>
      </c>
      <c r="E1009" s="4" t="s">
        <v>14</v>
      </c>
      <c r="F1009" s="4" t="s">
        <v>19</v>
      </c>
      <c r="G1009" s="4" t="s">
        <v>832</v>
      </c>
      <c r="H1009" s="5">
        <v>820003973</v>
      </c>
      <c r="I1009" s="4" t="s">
        <v>833</v>
      </c>
      <c r="J1009" s="4" t="s">
        <v>18</v>
      </c>
      <c r="K1009" s="14">
        <v>1096078.8185318401</v>
      </c>
      <c r="L1009" s="14">
        <f t="shared" si="15"/>
        <v>177893.59224771764</v>
      </c>
      <c r="M1009" s="6">
        <v>45027</v>
      </c>
    </row>
    <row r="1010" spans="1:13" x14ac:dyDescent="0.35">
      <c r="A1010" s="3">
        <v>15500</v>
      </c>
      <c r="B1010" s="4" t="s">
        <v>163</v>
      </c>
      <c r="C1010" s="4" t="s">
        <v>588</v>
      </c>
      <c r="D1010" s="4" t="s">
        <v>831</v>
      </c>
      <c r="E1010" s="4" t="s">
        <v>21</v>
      </c>
      <c r="F1010" s="4" t="s">
        <v>19</v>
      </c>
      <c r="G1010" s="4" t="s">
        <v>834</v>
      </c>
      <c r="H1010" s="5">
        <v>820003973</v>
      </c>
      <c r="I1010" s="4" t="s">
        <v>833</v>
      </c>
      <c r="J1010" s="4" t="s">
        <v>18</v>
      </c>
      <c r="K1010" s="14">
        <v>1296554.6136576</v>
      </c>
      <c r="L1010" s="14">
        <f t="shared" si="15"/>
        <v>210430.81379662847</v>
      </c>
      <c r="M1010" s="6">
        <v>45027</v>
      </c>
    </row>
    <row r="1011" spans="1:13" x14ac:dyDescent="0.35">
      <c r="A1011" s="3" t="s">
        <v>24</v>
      </c>
      <c r="B1011" s="4" t="s">
        <v>25</v>
      </c>
      <c r="C1011" s="4" t="s">
        <v>25</v>
      </c>
      <c r="D1011" s="4" t="s">
        <v>26</v>
      </c>
      <c r="E1011" s="4" t="s">
        <v>61</v>
      </c>
      <c r="F1011" s="4" t="s">
        <v>15</v>
      </c>
      <c r="G1011" s="4" t="s">
        <v>1505</v>
      </c>
      <c r="H1011" s="5">
        <v>901139193</v>
      </c>
      <c r="I1011" s="4" t="s">
        <v>28</v>
      </c>
      <c r="J1011" s="4" t="s">
        <v>29</v>
      </c>
      <c r="K1011" s="14">
        <v>1212390</v>
      </c>
      <c r="L1011" s="14">
        <f t="shared" si="15"/>
        <v>196770.897</v>
      </c>
      <c r="M1011" s="6">
        <v>45027</v>
      </c>
    </row>
    <row r="1012" spans="1:13" x14ac:dyDescent="0.35">
      <c r="A1012" s="3">
        <v>76246</v>
      </c>
      <c r="B1012" s="4" t="s">
        <v>79</v>
      </c>
      <c r="C1012" s="4" t="s">
        <v>79</v>
      </c>
      <c r="D1012" s="4" t="s">
        <v>951</v>
      </c>
      <c r="E1012" s="4" t="s">
        <v>14</v>
      </c>
      <c r="F1012" s="4" t="s">
        <v>19</v>
      </c>
      <c r="G1012" s="4" t="s">
        <v>1506</v>
      </c>
      <c r="H1012" s="5">
        <v>891900887</v>
      </c>
      <c r="I1012" s="4" t="s">
        <v>953</v>
      </c>
      <c r="J1012" s="4" t="s">
        <v>18</v>
      </c>
      <c r="K1012" s="14">
        <v>1128821.552474</v>
      </c>
      <c r="L1012" s="14">
        <f t="shared" si="15"/>
        <v>183207.7379665302</v>
      </c>
      <c r="M1012" s="6">
        <v>45027</v>
      </c>
    </row>
    <row r="1013" spans="1:13" x14ac:dyDescent="0.35">
      <c r="A1013" s="3">
        <v>76246</v>
      </c>
      <c r="B1013" s="4" t="s">
        <v>79</v>
      </c>
      <c r="C1013" s="4" t="s">
        <v>79</v>
      </c>
      <c r="D1013" s="4" t="s">
        <v>951</v>
      </c>
      <c r="E1013" s="4" t="s">
        <v>21</v>
      </c>
      <c r="F1013" s="4" t="s">
        <v>19</v>
      </c>
      <c r="G1013" s="4" t="s">
        <v>1507</v>
      </c>
      <c r="H1013" s="5">
        <v>891900887</v>
      </c>
      <c r="I1013" s="4" t="s">
        <v>953</v>
      </c>
      <c r="J1013" s="4" t="s">
        <v>18</v>
      </c>
      <c r="K1013" s="14">
        <v>2271826.6053559999</v>
      </c>
      <c r="L1013" s="14">
        <f t="shared" si="15"/>
        <v>368717.45804927876</v>
      </c>
      <c r="M1013" s="6">
        <v>45027</v>
      </c>
    </row>
    <row r="1014" spans="1:13" x14ac:dyDescent="0.35">
      <c r="A1014" s="3" t="s">
        <v>385</v>
      </c>
      <c r="B1014" s="4" t="s">
        <v>25</v>
      </c>
      <c r="C1014" s="4" t="s">
        <v>25</v>
      </c>
      <c r="D1014" s="4" t="s">
        <v>386</v>
      </c>
      <c r="E1014" s="4" t="s">
        <v>14</v>
      </c>
      <c r="F1014" s="4" t="s">
        <v>19</v>
      </c>
      <c r="G1014" s="4" t="s">
        <v>1508</v>
      </c>
      <c r="H1014" s="5">
        <v>890103025</v>
      </c>
      <c r="I1014" s="4" t="s">
        <v>388</v>
      </c>
      <c r="J1014" s="4" t="s">
        <v>18</v>
      </c>
      <c r="K1014" s="14">
        <v>3341948.4046999998</v>
      </c>
      <c r="L1014" s="14">
        <f t="shared" si="15"/>
        <v>542398.22608280997</v>
      </c>
      <c r="M1014" s="6">
        <v>45027</v>
      </c>
    </row>
    <row r="1015" spans="1:13" x14ac:dyDescent="0.35">
      <c r="A1015" s="3" t="s">
        <v>385</v>
      </c>
      <c r="B1015" s="4" t="s">
        <v>25</v>
      </c>
      <c r="C1015" s="4" t="s">
        <v>25</v>
      </c>
      <c r="D1015" s="4" t="s">
        <v>386</v>
      </c>
      <c r="E1015" s="4" t="s">
        <v>21</v>
      </c>
      <c r="F1015" s="4" t="s">
        <v>19</v>
      </c>
      <c r="G1015" s="4" t="s">
        <v>1509</v>
      </c>
      <c r="H1015" s="5">
        <v>890103025</v>
      </c>
      <c r="I1015" s="4" t="s">
        <v>388</v>
      </c>
      <c r="J1015" s="4" t="s">
        <v>18</v>
      </c>
      <c r="K1015" s="14">
        <v>13481878.013</v>
      </c>
      <c r="L1015" s="14">
        <f t="shared" si="15"/>
        <v>2188108.8015099</v>
      </c>
      <c r="M1015" s="6">
        <v>45027</v>
      </c>
    </row>
    <row r="1016" spans="1:13" x14ac:dyDescent="0.35">
      <c r="A1016" s="3" t="s">
        <v>364</v>
      </c>
      <c r="B1016" s="4" t="s">
        <v>12</v>
      </c>
      <c r="C1016" s="4" t="s">
        <v>12</v>
      </c>
      <c r="D1016" s="4" t="s">
        <v>365</v>
      </c>
      <c r="E1016" s="4" t="s">
        <v>61</v>
      </c>
      <c r="F1016" s="4" t="s">
        <v>19</v>
      </c>
      <c r="G1016" s="4" t="s">
        <v>1510</v>
      </c>
      <c r="H1016" s="5">
        <v>890980855</v>
      </c>
      <c r="I1016" s="4" t="s">
        <v>367</v>
      </c>
      <c r="J1016" s="4" t="s">
        <v>18</v>
      </c>
      <c r="K1016" s="14">
        <v>4877196.7680000002</v>
      </c>
      <c r="L1016" s="14">
        <f t="shared" si="15"/>
        <v>791569.03544640006</v>
      </c>
      <c r="M1016" s="6">
        <v>45027</v>
      </c>
    </row>
    <row r="1017" spans="1:13" x14ac:dyDescent="0.35">
      <c r="A1017" s="3" t="s">
        <v>364</v>
      </c>
      <c r="B1017" s="4" t="s">
        <v>12</v>
      </c>
      <c r="C1017" s="4" t="s">
        <v>12</v>
      </c>
      <c r="D1017" s="4" t="s">
        <v>365</v>
      </c>
      <c r="E1017" s="4" t="s">
        <v>14</v>
      </c>
      <c r="F1017" s="4" t="s">
        <v>19</v>
      </c>
      <c r="G1017" s="4" t="s">
        <v>1511</v>
      </c>
      <c r="H1017" s="5">
        <v>890980855</v>
      </c>
      <c r="I1017" s="4" t="s">
        <v>367</v>
      </c>
      <c r="J1017" s="4" t="s">
        <v>18</v>
      </c>
      <c r="K1017" s="14">
        <v>4346996.1885000002</v>
      </c>
      <c r="L1017" s="14">
        <f t="shared" si="15"/>
        <v>705517.48139355006</v>
      </c>
      <c r="M1017" s="6">
        <v>45027</v>
      </c>
    </row>
    <row r="1018" spans="1:13" x14ac:dyDescent="0.35">
      <c r="A1018" s="3" t="s">
        <v>364</v>
      </c>
      <c r="B1018" s="4" t="s">
        <v>12</v>
      </c>
      <c r="C1018" s="4" t="s">
        <v>12</v>
      </c>
      <c r="D1018" s="4" t="s">
        <v>365</v>
      </c>
      <c r="E1018" s="4" t="s">
        <v>21</v>
      </c>
      <c r="F1018" s="4" t="s">
        <v>19</v>
      </c>
      <c r="G1018" s="4" t="s">
        <v>1512</v>
      </c>
      <c r="H1018" s="5">
        <v>890980855</v>
      </c>
      <c r="I1018" s="4" t="s">
        <v>367</v>
      </c>
      <c r="J1018" s="4" t="s">
        <v>18</v>
      </c>
      <c r="K1018" s="14">
        <v>20959947.679500002</v>
      </c>
      <c r="L1018" s="14">
        <f t="shared" si="15"/>
        <v>3401799.5083828503</v>
      </c>
      <c r="M1018" s="6">
        <v>45027</v>
      </c>
    </row>
    <row r="1019" spans="1:13" x14ac:dyDescent="0.35">
      <c r="A1019" s="3">
        <v>54344</v>
      </c>
      <c r="B1019" s="4" t="s">
        <v>409</v>
      </c>
      <c r="C1019" s="4" t="s">
        <v>409</v>
      </c>
      <c r="D1019" s="4" t="s">
        <v>1513</v>
      </c>
      <c r="E1019" s="4" t="s">
        <v>14</v>
      </c>
      <c r="F1019" s="4" t="s">
        <v>15</v>
      </c>
      <c r="G1019" s="4" t="s">
        <v>1514</v>
      </c>
      <c r="H1019" s="5">
        <v>890501438</v>
      </c>
      <c r="I1019" s="4" t="s">
        <v>986</v>
      </c>
      <c r="J1019" s="4" t="s">
        <v>18</v>
      </c>
      <c r="K1019" s="14">
        <v>22108012.9914</v>
      </c>
      <c r="L1019" s="14">
        <f t="shared" si="15"/>
        <v>3588130.5085042198</v>
      </c>
      <c r="M1019" s="6">
        <v>45027</v>
      </c>
    </row>
    <row r="1020" spans="1:13" x14ac:dyDescent="0.35">
      <c r="A1020" s="3">
        <v>54344</v>
      </c>
      <c r="B1020" s="4" t="s">
        <v>409</v>
      </c>
      <c r="C1020" s="4" t="s">
        <v>409</v>
      </c>
      <c r="D1020" s="4" t="s">
        <v>1513</v>
      </c>
      <c r="E1020" s="4" t="s">
        <v>21</v>
      </c>
      <c r="F1020" s="4" t="s">
        <v>15</v>
      </c>
      <c r="G1020" s="4" t="s">
        <v>1515</v>
      </c>
      <c r="H1020" s="5">
        <v>890501438</v>
      </c>
      <c r="I1020" s="4" t="s">
        <v>986</v>
      </c>
      <c r="J1020" s="4" t="s">
        <v>18</v>
      </c>
      <c r="K1020" s="14">
        <v>84742531.693499997</v>
      </c>
      <c r="L1020" s="14">
        <f t="shared" si="15"/>
        <v>13753712.89385505</v>
      </c>
      <c r="M1020" s="6">
        <v>45027</v>
      </c>
    </row>
    <row r="1021" spans="1:13" x14ac:dyDescent="0.35">
      <c r="A1021" s="3">
        <v>54344</v>
      </c>
      <c r="B1021" s="4" t="s">
        <v>409</v>
      </c>
      <c r="C1021" s="4" t="s">
        <v>409</v>
      </c>
      <c r="D1021" s="4" t="s">
        <v>1513</v>
      </c>
      <c r="E1021" s="4" t="s">
        <v>21</v>
      </c>
      <c r="F1021" s="4" t="s">
        <v>15</v>
      </c>
      <c r="G1021" s="4" t="s">
        <v>985</v>
      </c>
      <c r="H1021" s="5">
        <v>890501438</v>
      </c>
      <c r="I1021" s="4" t="s">
        <v>986</v>
      </c>
      <c r="J1021" s="4" t="s">
        <v>18</v>
      </c>
      <c r="K1021" s="14">
        <v>5647076.3927999996</v>
      </c>
      <c r="L1021" s="14">
        <f t="shared" si="15"/>
        <v>916520.49855143996</v>
      </c>
      <c r="M1021" s="6">
        <v>45027</v>
      </c>
    </row>
    <row r="1022" spans="1:13" x14ac:dyDescent="0.35">
      <c r="A1022" s="3">
        <v>68296</v>
      </c>
      <c r="B1022" s="4" t="s">
        <v>69</v>
      </c>
      <c r="C1022" s="4" t="s">
        <v>69</v>
      </c>
      <c r="D1022" s="4" t="s">
        <v>842</v>
      </c>
      <c r="E1022" s="4" t="s">
        <v>14</v>
      </c>
      <c r="F1022" s="4" t="s">
        <v>15</v>
      </c>
      <c r="G1022" s="4" t="s">
        <v>1516</v>
      </c>
      <c r="H1022" s="5">
        <v>890201933</v>
      </c>
      <c r="I1022" s="4" t="s">
        <v>844</v>
      </c>
      <c r="J1022" s="4" t="s">
        <v>18</v>
      </c>
      <c r="K1022" s="14">
        <v>11621877.752858002</v>
      </c>
      <c r="L1022" s="14">
        <f t="shared" si="15"/>
        <v>1886230.7592888537</v>
      </c>
      <c r="M1022" s="6">
        <v>45027</v>
      </c>
    </row>
    <row r="1023" spans="1:13" x14ac:dyDescent="0.35">
      <c r="A1023" s="3">
        <v>47980</v>
      </c>
      <c r="B1023" s="4" t="s">
        <v>64</v>
      </c>
      <c r="C1023" s="4" t="s">
        <v>64</v>
      </c>
      <c r="D1023" s="4" t="s">
        <v>355</v>
      </c>
      <c r="E1023" s="4" t="s">
        <v>14</v>
      </c>
      <c r="F1023" s="4" t="s">
        <v>19</v>
      </c>
      <c r="G1023" s="4" t="s">
        <v>1517</v>
      </c>
      <c r="H1023" s="5">
        <v>819003632</v>
      </c>
      <c r="I1023" s="4" t="s">
        <v>357</v>
      </c>
      <c r="J1023" s="4" t="s">
        <v>18</v>
      </c>
      <c r="K1023" s="14">
        <v>5074583.2031999994</v>
      </c>
      <c r="L1023" s="14">
        <f t="shared" si="15"/>
        <v>823604.8538793599</v>
      </c>
      <c r="M1023" s="6">
        <v>45027</v>
      </c>
    </row>
    <row r="1024" spans="1:13" x14ac:dyDescent="0.35">
      <c r="A1024" s="3">
        <v>47980</v>
      </c>
      <c r="B1024" s="4" t="s">
        <v>64</v>
      </c>
      <c r="C1024" s="4" t="s">
        <v>64</v>
      </c>
      <c r="D1024" s="4" t="s">
        <v>355</v>
      </c>
      <c r="E1024" s="4" t="s">
        <v>21</v>
      </c>
      <c r="F1024" s="4" t="s">
        <v>19</v>
      </c>
      <c r="G1024" s="4" t="s">
        <v>1518</v>
      </c>
      <c r="H1024" s="5">
        <v>819003632</v>
      </c>
      <c r="I1024" s="4" t="s">
        <v>357</v>
      </c>
      <c r="J1024" s="4" t="s">
        <v>18</v>
      </c>
      <c r="K1024" s="14">
        <v>10990178.791199999</v>
      </c>
      <c r="L1024" s="14">
        <f t="shared" si="15"/>
        <v>1783706.0178117598</v>
      </c>
      <c r="M1024" s="6">
        <v>45027</v>
      </c>
    </row>
    <row r="1025" spans="1:13" x14ac:dyDescent="0.35">
      <c r="A1025" s="3">
        <v>68229</v>
      </c>
      <c r="B1025" s="4" t="s">
        <v>69</v>
      </c>
      <c r="C1025" s="4" t="s">
        <v>69</v>
      </c>
      <c r="D1025" s="4" t="s">
        <v>661</v>
      </c>
      <c r="E1025" s="4" t="s">
        <v>14</v>
      </c>
      <c r="F1025" s="4" t="s">
        <v>19</v>
      </c>
      <c r="G1025" s="4" t="s">
        <v>1519</v>
      </c>
      <c r="H1025" s="5">
        <v>890202066</v>
      </c>
      <c r="I1025" s="4" t="s">
        <v>663</v>
      </c>
      <c r="J1025" s="4" t="s">
        <v>18</v>
      </c>
      <c r="K1025" s="14">
        <v>2248408.9103999999</v>
      </c>
      <c r="L1025" s="14">
        <f t="shared" si="15"/>
        <v>364916.76615792001</v>
      </c>
      <c r="M1025" s="6">
        <v>45027</v>
      </c>
    </row>
    <row r="1026" spans="1:13" x14ac:dyDescent="0.35">
      <c r="A1026" s="3">
        <v>68229</v>
      </c>
      <c r="B1026" s="4" t="s">
        <v>69</v>
      </c>
      <c r="C1026" s="4" t="s">
        <v>69</v>
      </c>
      <c r="D1026" s="4" t="s">
        <v>661</v>
      </c>
      <c r="E1026" s="4" t="s">
        <v>21</v>
      </c>
      <c r="F1026" s="4" t="s">
        <v>19</v>
      </c>
      <c r="G1026" s="4" t="s">
        <v>1520</v>
      </c>
      <c r="H1026" s="5">
        <v>890202066</v>
      </c>
      <c r="I1026" s="4" t="s">
        <v>663</v>
      </c>
      <c r="J1026" s="4" t="s">
        <v>18</v>
      </c>
      <c r="K1026" s="14">
        <v>7019617.8659999995</v>
      </c>
      <c r="L1026" s="14">
        <f t="shared" si="15"/>
        <v>1139283.9796517999</v>
      </c>
      <c r="M1026" s="6">
        <v>45027</v>
      </c>
    </row>
    <row r="1027" spans="1:13" x14ac:dyDescent="0.35">
      <c r="A1027" s="3">
        <v>15469</v>
      </c>
      <c r="B1027" s="4" t="s">
        <v>163</v>
      </c>
      <c r="C1027" s="4" t="s">
        <v>588</v>
      </c>
      <c r="D1027" s="4" t="s">
        <v>819</v>
      </c>
      <c r="E1027" s="4" t="s">
        <v>14</v>
      </c>
      <c r="F1027" s="4" t="s">
        <v>15</v>
      </c>
      <c r="G1027" s="4" t="s">
        <v>1521</v>
      </c>
      <c r="H1027" s="5">
        <v>891800395</v>
      </c>
      <c r="I1027" s="4" t="s">
        <v>821</v>
      </c>
      <c r="J1027" s="4" t="s">
        <v>18</v>
      </c>
      <c r="K1027" s="14">
        <v>39038872.129200004</v>
      </c>
      <c r="L1027" s="14">
        <f t="shared" ref="L1027:L1090" si="16">K1027*0.1623</f>
        <v>6336008.9465691606</v>
      </c>
      <c r="M1027" s="6">
        <v>45027</v>
      </c>
    </row>
    <row r="1028" spans="1:13" x14ac:dyDescent="0.35">
      <c r="A1028" s="3">
        <v>15469</v>
      </c>
      <c r="B1028" s="4" t="s">
        <v>163</v>
      </c>
      <c r="C1028" s="4" t="s">
        <v>588</v>
      </c>
      <c r="D1028" s="4" t="s">
        <v>819</v>
      </c>
      <c r="E1028" s="4" t="s">
        <v>21</v>
      </c>
      <c r="F1028" s="4" t="s">
        <v>15</v>
      </c>
      <c r="G1028" s="4" t="s">
        <v>1522</v>
      </c>
      <c r="H1028" s="5">
        <v>891800395</v>
      </c>
      <c r="I1028" s="4" t="s">
        <v>821</v>
      </c>
      <c r="J1028" s="4" t="s">
        <v>18</v>
      </c>
      <c r="K1028" s="14">
        <v>105751693.47960001</v>
      </c>
      <c r="L1028" s="14">
        <f t="shared" si="16"/>
        <v>17163499.851739082</v>
      </c>
      <c r="M1028" s="6">
        <v>45027</v>
      </c>
    </row>
    <row r="1029" spans="1:13" x14ac:dyDescent="0.35">
      <c r="A1029" s="3" t="s">
        <v>602</v>
      </c>
      <c r="B1029" s="4" t="s">
        <v>25</v>
      </c>
      <c r="C1029" s="4" t="s">
        <v>25</v>
      </c>
      <c r="D1029" s="4" t="s">
        <v>603</v>
      </c>
      <c r="E1029" s="4" t="s">
        <v>14</v>
      </c>
      <c r="F1029" s="4" t="s">
        <v>19</v>
      </c>
      <c r="G1029" s="4" t="s">
        <v>1523</v>
      </c>
      <c r="H1029" s="5">
        <v>800174123</v>
      </c>
      <c r="I1029" s="4" t="s">
        <v>605</v>
      </c>
      <c r="J1029" s="4" t="s">
        <v>18</v>
      </c>
      <c r="K1029" s="14">
        <v>6385120</v>
      </c>
      <c r="L1029" s="14">
        <f t="shared" si="16"/>
        <v>1036304.976</v>
      </c>
      <c r="M1029" s="6">
        <v>45027</v>
      </c>
    </row>
    <row r="1030" spans="1:13" x14ac:dyDescent="0.35">
      <c r="A1030" s="3">
        <v>15223</v>
      </c>
      <c r="B1030" s="4" t="s">
        <v>163</v>
      </c>
      <c r="C1030" s="4" t="s">
        <v>588</v>
      </c>
      <c r="D1030" s="4" t="s">
        <v>636</v>
      </c>
      <c r="E1030" s="4" t="s">
        <v>14</v>
      </c>
      <c r="F1030" s="4" t="s">
        <v>19</v>
      </c>
      <c r="G1030" s="4" t="s">
        <v>637</v>
      </c>
      <c r="H1030" s="5">
        <v>826002304</v>
      </c>
      <c r="I1030" s="4" t="s">
        <v>638</v>
      </c>
      <c r="J1030" s="4" t="s">
        <v>18</v>
      </c>
      <c r="K1030" s="14">
        <v>2696534.7912079999</v>
      </c>
      <c r="L1030" s="14">
        <f t="shared" si="16"/>
        <v>437647.59661305841</v>
      </c>
      <c r="M1030" s="6">
        <v>45027</v>
      </c>
    </row>
    <row r="1031" spans="1:13" x14ac:dyDescent="0.35">
      <c r="A1031" s="3">
        <v>15223</v>
      </c>
      <c r="B1031" s="4" t="s">
        <v>163</v>
      </c>
      <c r="C1031" s="4" t="s">
        <v>588</v>
      </c>
      <c r="D1031" s="4" t="s">
        <v>636</v>
      </c>
      <c r="E1031" s="4" t="s">
        <v>21</v>
      </c>
      <c r="F1031" s="4" t="s">
        <v>19</v>
      </c>
      <c r="G1031" s="4" t="s">
        <v>639</v>
      </c>
      <c r="H1031" s="5">
        <v>826002304</v>
      </c>
      <c r="I1031" s="4" t="s">
        <v>638</v>
      </c>
      <c r="J1031" s="4" t="s">
        <v>18</v>
      </c>
      <c r="K1031" s="14">
        <v>7122521.6083340002</v>
      </c>
      <c r="L1031" s="14">
        <f t="shared" si="16"/>
        <v>1155985.2570326081</v>
      </c>
      <c r="M1031" s="6">
        <v>45027</v>
      </c>
    </row>
    <row r="1032" spans="1:13" x14ac:dyDescent="0.35">
      <c r="A1032" s="3">
        <v>23580</v>
      </c>
      <c r="B1032" s="4" t="s">
        <v>40</v>
      </c>
      <c r="C1032" s="4" t="s">
        <v>40</v>
      </c>
      <c r="D1032" s="4" t="s">
        <v>267</v>
      </c>
      <c r="E1032" s="4" t="s">
        <v>21</v>
      </c>
      <c r="F1032" s="4" t="s">
        <v>19</v>
      </c>
      <c r="G1032" s="4" t="s">
        <v>270</v>
      </c>
      <c r="H1032" s="5">
        <v>812003382</v>
      </c>
      <c r="I1032" s="4" t="s">
        <v>269</v>
      </c>
      <c r="J1032" s="4" t="s">
        <v>18</v>
      </c>
      <c r="K1032" s="14">
        <v>5379760.1781000001</v>
      </c>
      <c r="L1032" s="14">
        <f t="shared" si="16"/>
        <v>873135.07690563006</v>
      </c>
      <c r="M1032" s="6">
        <v>45027</v>
      </c>
    </row>
    <row r="1033" spans="1:13" x14ac:dyDescent="0.35">
      <c r="A1033" s="3">
        <v>54810</v>
      </c>
      <c r="B1033" s="4" t="s">
        <v>409</v>
      </c>
      <c r="C1033" s="4" t="s">
        <v>409</v>
      </c>
      <c r="D1033" s="4" t="s">
        <v>1122</v>
      </c>
      <c r="E1033" s="4" t="s">
        <v>14</v>
      </c>
      <c r="F1033" s="4" t="s">
        <v>15</v>
      </c>
      <c r="G1033" s="4" t="s">
        <v>1524</v>
      </c>
      <c r="H1033" s="5">
        <v>807008857</v>
      </c>
      <c r="I1033" s="4" t="s">
        <v>1124</v>
      </c>
      <c r="J1033" s="4" t="s">
        <v>18</v>
      </c>
      <c r="K1033" s="14">
        <v>32494551.277599998</v>
      </c>
      <c r="L1033" s="14">
        <f t="shared" si="16"/>
        <v>5273865.6723544793</v>
      </c>
      <c r="M1033" s="6">
        <v>45027</v>
      </c>
    </row>
    <row r="1034" spans="1:13" x14ac:dyDescent="0.35">
      <c r="A1034" s="3">
        <v>54810</v>
      </c>
      <c r="B1034" s="4" t="s">
        <v>409</v>
      </c>
      <c r="C1034" s="4" t="s">
        <v>409</v>
      </c>
      <c r="D1034" s="4" t="s">
        <v>1122</v>
      </c>
      <c r="E1034" s="4" t="s">
        <v>21</v>
      </c>
      <c r="F1034" s="4" t="s">
        <v>15</v>
      </c>
      <c r="G1034" s="4" t="s">
        <v>1525</v>
      </c>
      <c r="H1034" s="5">
        <v>807008857</v>
      </c>
      <c r="I1034" s="4" t="s">
        <v>1124</v>
      </c>
      <c r="J1034" s="4" t="s">
        <v>18</v>
      </c>
      <c r="K1034" s="14">
        <v>130182672.27719998</v>
      </c>
      <c r="L1034" s="14">
        <f t="shared" si="16"/>
        <v>21128647.710589558</v>
      </c>
      <c r="M1034" s="6">
        <v>45027</v>
      </c>
    </row>
    <row r="1035" spans="1:13" x14ac:dyDescent="0.35">
      <c r="A1035" s="3" t="s">
        <v>1377</v>
      </c>
      <c r="B1035" s="4" t="s">
        <v>25</v>
      </c>
      <c r="C1035" s="4" t="s">
        <v>25</v>
      </c>
      <c r="D1035" s="4" t="s">
        <v>1378</v>
      </c>
      <c r="E1035" s="4" t="s">
        <v>14</v>
      </c>
      <c r="F1035" s="4" t="s">
        <v>15</v>
      </c>
      <c r="G1035" s="4" t="s">
        <v>1526</v>
      </c>
      <c r="H1035" s="5">
        <v>802003081</v>
      </c>
      <c r="I1035" s="4" t="s">
        <v>1380</v>
      </c>
      <c r="J1035" s="4" t="s">
        <v>18</v>
      </c>
      <c r="K1035" s="14">
        <v>1762697.6880000001</v>
      </c>
      <c r="L1035" s="14">
        <f t="shared" si="16"/>
        <v>286085.83476240002</v>
      </c>
      <c r="M1035" s="6">
        <v>45027</v>
      </c>
    </row>
    <row r="1036" spans="1:13" x14ac:dyDescent="0.35">
      <c r="A1036" s="3" t="s">
        <v>1377</v>
      </c>
      <c r="B1036" s="4" t="s">
        <v>25</v>
      </c>
      <c r="C1036" s="4" t="s">
        <v>25</v>
      </c>
      <c r="D1036" s="4" t="s">
        <v>1378</v>
      </c>
      <c r="E1036" s="4" t="s">
        <v>21</v>
      </c>
      <c r="F1036" s="4" t="s">
        <v>15</v>
      </c>
      <c r="G1036" s="4" t="s">
        <v>1527</v>
      </c>
      <c r="H1036" s="5">
        <v>802003081</v>
      </c>
      <c r="I1036" s="4" t="s">
        <v>1380</v>
      </c>
      <c r="J1036" s="4" t="s">
        <v>18</v>
      </c>
      <c r="K1036" s="14">
        <v>7220128.5635999991</v>
      </c>
      <c r="L1036" s="14">
        <f t="shared" si="16"/>
        <v>1171826.8658722797</v>
      </c>
      <c r="M1036" s="6">
        <v>45027</v>
      </c>
    </row>
    <row r="1037" spans="1:13" x14ac:dyDescent="0.35">
      <c r="A1037" s="3">
        <v>68217</v>
      </c>
      <c r="B1037" s="4" t="s">
        <v>69</v>
      </c>
      <c r="C1037" s="4" t="s">
        <v>69</v>
      </c>
      <c r="D1037" s="4" t="s">
        <v>593</v>
      </c>
      <c r="E1037" s="4" t="s">
        <v>61</v>
      </c>
      <c r="F1037" s="4" t="s">
        <v>19</v>
      </c>
      <c r="G1037" s="4" t="s">
        <v>1528</v>
      </c>
      <c r="H1037" s="5">
        <v>804008515</v>
      </c>
      <c r="I1037" s="4" t="s">
        <v>595</v>
      </c>
      <c r="J1037" s="4" t="s">
        <v>18</v>
      </c>
      <c r="K1037" s="14">
        <v>1781680.3716</v>
      </c>
      <c r="L1037" s="14">
        <f t="shared" si="16"/>
        <v>289166.72431068</v>
      </c>
      <c r="M1037" s="6">
        <v>45027</v>
      </c>
    </row>
    <row r="1038" spans="1:13" x14ac:dyDescent="0.35">
      <c r="A1038" s="3">
        <v>68217</v>
      </c>
      <c r="B1038" s="4" t="s">
        <v>69</v>
      </c>
      <c r="C1038" s="4" t="s">
        <v>69</v>
      </c>
      <c r="D1038" s="4" t="s">
        <v>593</v>
      </c>
      <c r="E1038" s="4" t="s">
        <v>14</v>
      </c>
      <c r="F1038" s="4" t="s">
        <v>19</v>
      </c>
      <c r="G1038" s="4" t="s">
        <v>1529</v>
      </c>
      <c r="H1038" s="5">
        <v>804008515</v>
      </c>
      <c r="I1038" s="4" t="s">
        <v>595</v>
      </c>
      <c r="J1038" s="4" t="s">
        <v>18</v>
      </c>
      <c r="K1038" s="14">
        <v>1502505.21</v>
      </c>
      <c r="L1038" s="14">
        <f t="shared" si="16"/>
        <v>243856.59558299999</v>
      </c>
      <c r="M1038" s="6">
        <v>45027</v>
      </c>
    </row>
    <row r="1039" spans="1:13" x14ac:dyDescent="0.35">
      <c r="A1039" s="3">
        <v>68217</v>
      </c>
      <c r="B1039" s="4" t="s">
        <v>69</v>
      </c>
      <c r="C1039" s="4" t="s">
        <v>69</v>
      </c>
      <c r="D1039" s="4" t="s">
        <v>593</v>
      </c>
      <c r="E1039" s="4" t="s">
        <v>21</v>
      </c>
      <c r="F1039" s="4" t="s">
        <v>19</v>
      </c>
      <c r="G1039" s="4" t="s">
        <v>1530</v>
      </c>
      <c r="H1039" s="5">
        <v>804008515</v>
      </c>
      <c r="I1039" s="4" t="s">
        <v>595</v>
      </c>
      <c r="J1039" s="4" t="s">
        <v>18</v>
      </c>
      <c r="K1039" s="14">
        <v>3708441.3538000002</v>
      </c>
      <c r="L1039" s="14">
        <f t="shared" si="16"/>
        <v>601880.03172174003</v>
      </c>
      <c r="M1039" s="6">
        <v>45027</v>
      </c>
    </row>
    <row r="1040" spans="1:13" x14ac:dyDescent="0.35">
      <c r="A1040" s="3">
        <v>76001</v>
      </c>
      <c r="B1040" s="4" t="s">
        <v>79</v>
      </c>
      <c r="C1040" s="4" t="s">
        <v>79</v>
      </c>
      <c r="D1040" s="4" t="s">
        <v>208</v>
      </c>
      <c r="E1040" s="4" t="s">
        <v>14</v>
      </c>
      <c r="F1040" s="4" t="s">
        <v>15</v>
      </c>
      <c r="G1040" s="4" t="s">
        <v>1531</v>
      </c>
      <c r="H1040" s="5">
        <v>805027338</v>
      </c>
      <c r="I1040" s="4" t="s">
        <v>1532</v>
      </c>
      <c r="J1040" s="4" t="s">
        <v>18</v>
      </c>
      <c r="K1040" s="14">
        <v>69207781.986000001</v>
      </c>
      <c r="L1040" s="14">
        <f t="shared" si="16"/>
        <v>11232423.0163278</v>
      </c>
      <c r="M1040" s="6">
        <v>45027</v>
      </c>
    </row>
    <row r="1041" spans="1:13" x14ac:dyDescent="0.35">
      <c r="A1041" s="3">
        <v>76001</v>
      </c>
      <c r="B1041" s="4" t="s">
        <v>79</v>
      </c>
      <c r="C1041" s="4" t="s">
        <v>79</v>
      </c>
      <c r="D1041" s="4" t="s">
        <v>208</v>
      </c>
      <c r="E1041" s="4" t="s">
        <v>21</v>
      </c>
      <c r="F1041" s="4" t="s">
        <v>15</v>
      </c>
      <c r="G1041" s="4" t="s">
        <v>1533</v>
      </c>
      <c r="H1041" s="5">
        <v>805027338</v>
      </c>
      <c r="I1041" s="4" t="s">
        <v>1532</v>
      </c>
      <c r="J1041" s="4" t="s">
        <v>18</v>
      </c>
      <c r="K1041" s="14">
        <v>164546759.95178401</v>
      </c>
      <c r="L1041" s="14">
        <f t="shared" si="16"/>
        <v>26705939.140174545</v>
      </c>
      <c r="M1041" s="6">
        <v>45027</v>
      </c>
    </row>
    <row r="1042" spans="1:13" x14ac:dyDescent="0.35">
      <c r="A1042" s="3">
        <v>76001</v>
      </c>
      <c r="B1042" s="4" t="s">
        <v>79</v>
      </c>
      <c r="C1042" s="4" t="s">
        <v>79</v>
      </c>
      <c r="D1042" s="4" t="s">
        <v>208</v>
      </c>
      <c r="E1042" s="4" t="s">
        <v>21</v>
      </c>
      <c r="F1042" s="4" t="s">
        <v>15</v>
      </c>
      <c r="G1042" s="4" t="s">
        <v>1534</v>
      </c>
      <c r="H1042" s="5">
        <v>805027338</v>
      </c>
      <c r="I1042" s="4" t="s">
        <v>1532</v>
      </c>
      <c r="J1042" s="4" t="s">
        <v>18</v>
      </c>
      <c r="K1042" s="14">
        <v>8563250.7825479992</v>
      </c>
      <c r="L1042" s="14">
        <f t="shared" si="16"/>
        <v>1389815.6020075402</v>
      </c>
      <c r="M1042" s="6">
        <v>45027</v>
      </c>
    </row>
    <row r="1043" spans="1:13" x14ac:dyDescent="0.35">
      <c r="A1043" s="3">
        <v>20750</v>
      </c>
      <c r="B1043" s="4" t="s">
        <v>35</v>
      </c>
      <c r="C1043" s="4" t="s">
        <v>35</v>
      </c>
      <c r="D1043" s="4" t="s">
        <v>1535</v>
      </c>
      <c r="E1043" s="4" t="s">
        <v>14</v>
      </c>
      <c r="F1043" s="4" t="s">
        <v>15</v>
      </c>
      <c r="G1043" s="4" t="s">
        <v>1536</v>
      </c>
      <c r="H1043" s="5">
        <v>824000469</v>
      </c>
      <c r="I1043" s="4" t="s">
        <v>1537</v>
      </c>
      <c r="J1043" s="4" t="s">
        <v>18</v>
      </c>
      <c r="K1043" s="14">
        <v>11385400.3094</v>
      </c>
      <c r="L1043" s="14">
        <f t="shared" si="16"/>
        <v>1847850.47021562</v>
      </c>
      <c r="M1043" s="6">
        <v>45027</v>
      </c>
    </row>
    <row r="1044" spans="1:13" x14ac:dyDescent="0.35">
      <c r="A1044" s="3">
        <v>20750</v>
      </c>
      <c r="B1044" s="4" t="s">
        <v>35</v>
      </c>
      <c r="C1044" s="4" t="s">
        <v>35</v>
      </c>
      <c r="D1044" s="4" t="s">
        <v>1535</v>
      </c>
      <c r="E1044" s="4" t="s">
        <v>21</v>
      </c>
      <c r="F1044" s="4" t="s">
        <v>15</v>
      </c>
      <c r="G1044" s="4" t="s">
        <v>1538</v>
      </c>
      <c r="H1044" s="5">
        <v>824000469</v>
      </c>
      <c r="I1044" s="4" t="s">
        <v>1537</v>
      </c>
      <c r="J1044" s="4" t="s">
        <v>18</v>
      </c>
      <c r="K1044" s="14">
        <v>30527256.245200001</v>
      </c>
      <c r="L1044" s="14">
        <f t="shared" si="16"/>
        <v>4954573.6885959599</v>
      </c>
      <c r="M1044" s="6">
        <v>45027</v>
      </c>
    </row>
    <row r="1045" spans="1:13" x14ac:dyDescent="0.35">
      <c r="A1045" s="3">
        <v>15759</v>
      </c>
      <c r="B1045" s="4" t="s">
        <v>163</v>
      </c>
      <c r="C1045" s="4" t="s">
        <v>588</v>
      </c>
      <c r="D1045" s="4" t="s">
        <v>1351</v>
      </c>
      <c r="E1045" s="4" t="s">
        <v>14</v>
      </c>
      <c r="F1045" s="4" t="s">
        <v>15</v>
      </c>
      <c r="G1045" s="4" t="s">
        <v>1539</v>
      </c>
      <c r="H1045" s="5">
        <v>826000923</v>
      </c>
      <c r="I1045" s="4" t="s">
        <v>1353</v>
      </c>
      <c r="J1045" s="4" t="s">
        <v>18</v>
      </c>
      <c r="K1045" s="14">
        <v>36385046.004999995</v>
      </c>
      <c r="L1045" s="14">
        <f t="shared" si="16"/>
        <v>5905292.966611499</v>
      </c>
      <c r="M1045" s="6">
        <v>45027</v>
      </c>
    </row>
    <row r="1046" spans="1:13" x14ac:dyDescent="0.35">
      <c r="A1046" s="3">
        <v>15759</v>
      </c>
      <c r="B1046" s="4" t="s">
        <v>163</v>
      </c>
      <c r="C1046" s="4" t="s">
        <v>588</v>
      </c>
      <c r="D1046" s="4" t="s">
        <v>1351</v>
      </c>
      <c r="E1046" s="4" t="s">
        <v>21</v>
      </c>
      <c r="F1046" s="4" t="s">
        <v>15</v>
      </c>
      <c r="G1046" s="4" t="s">
        <v>1540</v>
      </c>
      <c r="H1046" s="5">
        <v>826000923</v>
      </c>
      <c r="I1046" s="4" t="s">
        <v>1353</v>
      </c>
      <c r="J1046" s="4" t="s">
        <v>18</v>
      </c>
      <c r="K1046" s="14">
        <v>45511167.5744</v>
      </c>
      <c r="L1046" s="14">
        <f t="shared" si="16"/>
        <v>7386462.4973251205</v>
      </c>
      <c r="M1046" s="6">
        <v>45027</v>
      </c>
    </row>
    <row r="1047" spans="1:13" x14ac:dyDescent="0.35">
      <c r="A1047" s="3">
        <v>68167</v>
      </c>
      <c r="B1047" s="4" t="s">
        <v>69</v>
      </c>
      <c r="C1047" s="4" t="s">
        <v>69</v>
      </c>
      <c r="D1047" s="4" t="s">
        <v>700</v>
      </c>
      <c r="E1047" s="4" t="s">
        <v>14</v>
      </c>
      <c r="F1047" s="4" t="s">
        <v>19</v>
      </c>
      <c r="G1047" s="4" t="s">
        <v>1541</v>
      </c>
      <c r="H1047" s="5">
        <v>900192428</v>
      </c>
      <c r="I1047" s="4" t="s">
        <v>702</v>
      </c>
      <c r="J1047" s="4" t="s">
        <v>18</v>
      </c>
      <c r="K1047" s="14">
        <v>3425063.3154000002</v>
      </c>
      <c r="L1047" s="14">
        <f t="shared" si="16"/>
        <v>555887.77608942008</v>
      </c>
      <c r="M1047" s="6">
        <v>45027</v>
      </c>
    </row>
    <row r="1048" spans="1:13" x14ac:dyDescent="0.35">
      <c r="A1048" s="3">
        <v>68167</v>
      </c>
      <c r="B1048" s="4" t="s">
        <v>69</v>
      </c>
      <c r="C1048" s="4" t="s">
        <v>69</v>
      </c>
      <c r="D1048" s="4" t="s">
        <v>700</v>
      </c>
      <c r="E1048" s="4" t="s">
        <v>21</v>
      </c>
      <c r="F1048" s="4" t="s">
        <v>19</v>
      </c>
      <c r="G1048" s="4" t="s">
        <v>1542</v>
      </c>
      <c r="H1048" s="5">
        <v>900192428</v>
      </c>
      <c r="I1048" s="4" t="s">
        <v>702</v>
      </c>
      <c r="J1048" s="4" t="s">
        <v>18</v>
      </c>
      <c r="K1048" s="14">
        <v>8001326.6657999996</v>
      </c>
      <c r="L1048" s="14">
        <f t="shared" si="16"/>
        <v>1298615.31785934</v>
      </c>
      <c r="M1048" s="6">
        <v>45027</v>
      </c>
    </row>
    <row r="1049" spans="1:13" x14ac:dyDescent="0.35">
      <c r="A1049" s="3">
        <v>81065</v>
      </c>
      <c r="B1049" s="4" t="s">
        <v>69</v>
      </c>
      <c r="C1049" s="4" t="s">
        <v>114</v>
      </c>
      <c r="D1049" s="4" t="s">
        <v>1543</v>
      </c>
      <c r="E1049" s="4" t="s">
        <v>14</v>
      </c>
      <c r="F1049" s="4" t="s">
        <v>19</v>
      </c>
      <c r="G1049" s="4" t="s">
        <v>1544</v>
      </c>
      <c r="H1049" s="5">
        <v>900034131</v>
      </c>
      <c r="I1049" s="4" t="s">
        <v>1545</v>
      </c>
      <c r="J1049" s="4" t="s">
        <v>18</v>
      </c>
      <c r="K1049" s="14">
        <v>1841083.2</v>
      </c>
      <c r="L1049" s="14">
        <f t="shared" si="16"/>
        <v>298807.80336000002</v>
      </c>
      <c r="M1049" s="6">
        <v>45027</v>
      </c>
    </row>
    <row r="1050" spans="1:13" x14ac:dyDescent="0.35">
      <c r="A1050" s="3">
        <v>81065</v>
      </c>
      <c r="B1050" s="4" t="s">
        <v>69</v>
      </c>
      <c r="C1050" s="4" t="s">
        <v>114</v>
      </c>
      <c r="D1050" s="4" t="s">
        <v>1543</v>
      </c>
      <c r="E1050" s="4" t="s">
        <v>21</v>
      </c>
      <c r="F1050" s="4" t="s">
        <v>19</v>
      </c>
      <c r="G1050" s="4" t="s">
        <v>1546</v>
      </c>
      <c r="H1050" s="5">
        <v>900034131</v>
      </c>
      <c r="I1050" s="4" t="s">
        <v>1545</v>
      </c>
      <c r="J1050" s="4" t="s">
        <v>18</v>
      </c>
      <c r="K1050" s="14">
        <v>2447803.7999999998</v>
      </c>
      <c r="L1050" s="14">
        <f t="shared" si="16"/>
        <v>397278.55673999997</v>
      </c>
      <c r="M1050" s="6">
        <v>45027</v>
      </c>
    </row>
    <row r="1051" spans="1:13" x14ac:dyDescent="0.35">
      <c r="A1051" s="3">
        <v>76869</v>
      </c>
      <c r="B1051" s="4" t="s">
        <v>79</v>
      </c>
      <c r="C1051" s="4" t="s">
        <v>79</v>
      </c>
      <c r="D1051" s="4" t="s">
        <v>1094</v>
      </c>
      <c r="E1051" s="4" t="s">
        <v>14</v>
      </c>
      <c r="F1051" s="4" t="s">
        <v>19</v>
      </c>
      <c r="G1051" s="4" t="s">
        <v>1547</v>
      </c>
      <c r="H1051" s="5">
        <v>890307040</v>
      </c>
      <c r="I1051" s="4" t="s">
        <v>1096</v>
      </c>
      <c r="J1051" s="4" t="s">
        <v>18</v>
      </c>
      <c r="K1051" s="14">
        <v>3285589.1634569997</v>
      </c>
      <c r="L1051" s="14">
        <f t="shared" si="16"/>
        <v>533251.12122907105</v>
      </c>
      <c r="M1051" s="6">
        <v>45027</v>
      </c>
    </row>
    <row r="1052" spans="1:13" x14ac:dyDescent="0.35">
      <c r="A1052" s="3">
        <v>76869</v>
      </c>
      <c r="B1052" s="4" t="s">
        <v>79</v>
      </c>
      <c r="C1052" s="4" t="s">
        <v>79</v>
      </c>
      <c r="D1052" s="4" t="s">
        <v>1094</v>
      </c>
      <c r="E1052" s="4" t="s">
        <v>21</v>
      </c>
      <c r="F1052" s="4" t="s">
        <v>19</v>
      </c>
      <c r="G1052" s="4" t="s">
        <v>1548</v>
      </c>
      <c r="H1052" s="5">
        <v>890307040</v>
      </c>
      <c r="I1052" s="4" t="s">
        <v>1096</v>
      </c>
      <c r="J1052" s="4" t="s">
        <v>18</v>
      </c>
      <c r="K1052" s="14">
        <v>9837358.9865429997</v>
      </c>
      <c r="L1052" s="14">
        <f t="shared" si="16"/>
        <v>1596603.3635159289</v>
      </c>
      <c r="M1052" s="6">
        <v>45027</v>
      </c>
    </row>
    <row r="1053" spans="1:13" x14ac:dyDescent="0.35">
      <c r="A1053" s="3">
        <v>41378</v>
      </c>
      <c r="B1053" s="4" t="s">
        <v>183</v>
      </c>
      <c r="C1053" s="4" t="s">
        <v>976</v>
      </c>
      <c r="D1053" s="4" t="s">
        <v>1483</v>
      </c>
      <c r="E1053" s="4" t="s">
        <v>14</v>
      </c>
      <c r="F1053" s="4" t="s">
        <v>15</v>
      </c>
      <c r="G1053" s="4" t="s">
        <v>1549</v>
      </c>
      <c r="H1053" s="5">
        <v>813010966</v>
      </c>
      <c r="I1053" s="4" t="s">
        <v>1485</v>
      </c>
      <c r="J1053" s="4" t="s">
        <v>18</v>
      </c>
      <c r="K1053" s="14">
        <v>19373044.3796</v>
      </c>
      <c r="L1053" s="14">
        <f t="shared" si="16"/>
        <v>3144245.1028090799</v>
      </c>
      <c r="M1053" s="6">
        <v>45027</v>
      </c>
    </row>
    <row r="1054" spans="1:13" x14ac:dyDescent="0.35">
      <c r="A1054" s="3">
        <v>41378</v>
      </c>
      <c r="B1054" s="4" t="s">
        <v>183</v>
      </c>
      <c r="C1054" s="4" t="s">
        <v>976</v>
      </c>
      <c r="D1054" s="4" t="s">
        <v>1483</v>
      </c>
      <c r="E1054" s="4" t="s">
        <v>21</v>
      </c>
      <c r="F1054" s="4" t="s">
        <v>15</v>
      </c>
      <c r="G1054" s="4" t="s">
        <v>1550</v>
      </c>
      <c r="H1054" s="5">
        <v>813010966</v>
      </c>
      <c r="I1054" s="4" t="s">
        <v>1485</v>
      </c>
      <c r="J1054" s="4" t="s">
        <v>18</v>
      </c>
      <c r="K1054" s="14">
        <v>38968208.9384</v>
      </c>
      <c r="L1054" s="14">
        <f t="shared" si="16"/>
        <v>6324540.3107023202</v>
      </c>
      <c r="M1054" s="6">
        <v>45027</v>
      </c>
    </row>
    <row r="1055" spans="1:13" x14ac:dyDescent="0.35">
      <c r="A1055" s="3">
        <v>23079</v>
      </c>
      <c r="B1055" s="4" t="s">
        <v>40</v>
      </c>
      <c r="C1055" s="4" t="s">
        <v>40</v>
      </c>
      <c r="D1055" s="4" t="s">
        <v>1046</v>
      </c>
      <c r="E1055" s="4" t="s">
        <v>61</v>
      </c>
      <c r="F1055" s="4" t="s">
        <v>15</v>
      </c>
      <c r="G1055" s="4" t="s">
        <v>1442</v>
      </c>
      <c r="H1055" s="5">
        <v>812004010</v>
      </c>
      <c r="I1055" s="4" t="s">
        <v>1443</v>
      </c>
      <c r="J1055" s="4" t="s">
        <v>18</v>
      </c>
      <c r="K1055" s="14">
        <v>2480092.4939999999</v>
      </c>
      <c r="L1055" s="14">
        <f t="shared" si="16"/>
        <v>402519.01177619997</v>
      </c>
      <c r="M1055" s="6">
        <v>45027</v>
      </c>
    </row>
    <row r="1056" spans="1:13" x14ac:dyDescent="0.35">
      <c r="A1056" s="3">
        <v>23079</v>
      </c>
      <c r="B1056" s="4" t="s">
        <v>40</v>
      </c>
      <c r="C1056" s="4" t="s">
        <v>40</v>
      </c>
      <c r="D1056" s="4" t="s">
        <v>1046</v>
      </c>
      <c r="E1056" s="4" t="s">
        <v>14</v>
      </c>
      <c r="F1056" s="4" t="s">
        <v>15</v>
      </c>
      <c r="G1056" s="4" t="s">
        <v>1444</v>
      </c>
      <c r="H1056" s="5">
        <v>812004010</v>
      </c>
      <c r="I1056" s="4" t="s">
        <v>1443</v>
      </c>
      <c r="J1056" s="4" t="s">
        <v>18</v>
      </c>
      <c r="K1056" s="14">
        <v>4546220.2200000007</v>
      </c>
      <c r="L1056" s="14">
        <f t="shared" si="16"/>
        <v>737851.54170600011</v>
      </c>
      <c r="M1056" s="6">
        <v>45027</v>
      </c>
    </row>
    <row r="1057" spans="1:13" x14ac:dyDescent="0.35">
      <c r="A1057" s="3">
        <v>23079</v>
      </c>
      <c r="B1057" s="4" t="s">
        <v>40</v>
      </c>
      <c r="C1057" s="4" t="s">
        <v>40</v>
      </c>
      <c r="D1057" s="4" t="s">
        <v>1046</v>
      </c>
      <c r="E1057" s="4" t="s">
        <v>21</v>
      </c>
      <c r="F1057" s="4" t="s">
        <v>15</v>
      </c>
      <c r="G1057" s="4" t="s">
        <v>1445</v>
      </c>
      <c r="H1057" s="5">
        <v>812004010</v>
      </c>
      <c r="I1057" s="4" t="s">
        <v>1443</v>
      </c>
      <c r="J1057" s="4" t="s">
        <v>18</v>
      </c>
      <c r="K1057" s="14">
        <v>7701223.1303999992</v>
      </c>
      <c r="L1057" s="14">
        <f t="shared" si="16"/>
        <v>1249908.5140639199</v>
      </c>
      <c r="M1057" s="6">
        <v>45027</v>
      </c>
    </row>
    <row r="1058" spans="1:13" x14ac:dyDescent="0.35">
      <c r="A1058" s="3">
        <v>47545</v>
      </c>
      <c r="B1058" s="4" t="s">
        <v>64</v>
      </c>
      <c r="C1058" s="4" t="s">
        <v>64</v>
      </c>
      <c r="D1058" s="4" t="s">
        <v>399</v>
      </c>
      <c r="E1058" s="4" t="s">
        <v>21</v>
      </c>
      <c r="F1058" s="4" t="s">
        <v>19</v>
      </c>
      <c r="G1058" s="4" t="s">
        <v>1551</v>
      </c>
      <c r="H1058" s="5">
        <v>819000626</v>
      </c>
      <c r="I1058" s="4" t="s">
        <v>401</v>
      </c>
      <c r="J1058" s="4" t="s">
        <v>18</v>
      </c>
      <c r="K1058" s="14">
        <v>81039.0429</v>
      </c>
      <c r="L1058" s="14">
        <f t="shared" si="16"/>
        <v>13152.63666267</v>
      </c>
      <c r="M1058" s="6">
        <v>45027</v>
      </c>
    </row>
    <row r="1059" spans="1:13" x14ac:dyDescent="0.35">
      <c r="A1059" s="3">
        <v>47545</v>
      </c>
      <c r="B1059" s="4" t="s">
        <v>64</v>
      </c>
      <c r="C1059" s="4" t="s">
        <v>64</v>
      </c>
      <c r="D1059" s="4" t="s">
        <v>399</v>
      </c>
      <c r="E1059" s="4" t="s">
        <v>14</v>
      </c>
      <c r="F1059" s="4" t="s">
        <v>19</v>
      </c>
      <c r="G1059" s="4" t="s">
        <v>402</v>
      </c>
      <c r="H1059" s="5">
        <v>819001274</v>
      </c>
      <c r="I1059" s="4" t="s">
        <v>403</v>
      </c>
      <c r="J1059" s="4" t="s">
        <v>18</v>
      </c>
      <c r="K1059" s="14">
        <v>2419657.5432000002</v>
      </c>
      <c r="L1059" s="14">
        <f t="shared" si="16"/>
        <v>392710.41926136002</v>
      </c>
      <c r="M1059" s="6">
        <v>45027</v>
      </c>
    </row>
    <row r="1060" spans="1:13" x14ac:dyDescent="0.35">
      <c r="A1060" s="3">
        <v>47545</v>
      </c>
      <c r="B1060" s="4" t="s">
        <v>64</v>
      </c>
      <c r="C1060" s="4" t="s">
        <v>64</v>
      </c>
      <c r="D1060" s="4" t="s">
        <v>399</v>
      </c>
      <c r="E1060" s="4" t="s">
        <v>21</v>
      </c>
      <c r="F1060" s="4" t="s">
        <v>19</v>
      </c>
      <c r="G1060" s="4" t="s">
        <v>404</v>
      </c>
      <c r="H1060" s="5">
        <v>819001274</v>
      </c>
      <c r="I1060" s="4" t="s">
        <v>403</v>
      </c>
      <c r="J1060" s="4" t="s">
        <v>18</v>
      </c>
      <c r="K1060" s="14">
        <v>4580698.6872000005</v>
      </c>
      <c r="L1060" s="14">
        <f t="shared" si="16"/>
        <v>743447.39693256014</v>
      </c>
      <c r="M1060" s="6">
        <v>45027</v>
      </c>
    </row>
    <row r="1061" spans="1:13" x14ac:dyDescent="0.35">
      <c r="A1061" s="3" t="s">
        <v>465</v>
      </c>
      <c r="B1061" s="4" t="s">
        <v>12</v>
      </c>
      <c r="C1061" s="4" t="s">
        <v>12</v>
      </c>
      <c r="D1061" s="4" t="s">
        <v>466</v>
      </c>
      <c r="E1061" s="4" t="s">
        <v>61</v>
      </c>
      <c r="F1061" s="4" t="s">
        <v>19</v>
      </c>
      <c r="G1061" s="4" t="s">
        <v>1552</v>
      </c>
      <c r="H1061" s="5">
        <v>890985092</v>
      </c>
      <c r="I1061" s="4" t="s">
        <v>468</v>
      </c>
      <c r="J1061" s="4" t="s">
        <v>18</v>
      </c>
      <c r="K1061" s="14">
        <v>7465903.8723999998</v>
      </c>
      <c r="L1061" s="14">
        <f t="shared" si="16"/>
        <v>1211716.19849052</v>
      </c>
      <c r="M1061" s="6">
        <v>45027</v>
      </c>
    </row>
    <row r="1062" spans="1:13" x14ac:dyDescent="0.35">
      <c r="A1062" s="3" t="s">
        <v>465</v>
      </c>
      <c r="B1062" s="4" t="s">
        <v>12</v>
      </c>
      <c r="C1062" s="4" t="s">
        <v>12</v>
      </c>
      <c r="D1062" s="4" t="s">
        <v>466</v>
      </c>
      <c r="E1062" s="4" t="s">
        <v>14</v>
      </c>
      <c r="F1062" s="4" t="s">
        <v>19</v>
      </c>
      <c r="G1062" s="4" t="s">
        <v>1553</v>
      </c>
      <c r="H1062" s="5">
        <v>890985092</v>
      </c>
      <c r="I1062" s="4" t="s">
        <v>468</v>
      </c>
      <c r="J1062" s="4" t="s">
        <v>18</v>
      </c>
      <c r="K1062" s="14">
        <v>6685469.4013</v>
      </c>
      <c r="L1062" s="14">
        <f t="shared" si="16"/>
        <v>1085051.68383099</v>
      </c>
      <c r="M1062" s="6">
        <v>45027</v>
      </c>
    </row>
    <row r="1063" spans="1:13" x14ac:dyDescent="0.35">
      <c r="A1063" s="3" t="s">
        <v>465</v>
      </c>
      <c r="B1063" s="4" t="s">
        <v>12</v>
      </c>
      <c r="C1063" s="4" t="s">
        <v>12</v>
      </c>
      <c r="D1063" s="4" t="s">
        <v>466</v>
      </c>
      <c r="E1063" s="4" t="s">
        <v>21</v>
      </c>
      <c r="F1063" s="4" t="s">
        <v>19</v>
      </c>
      <c r="G1063" s="4" t="s">
        <v>1554</v>
      </c>
      <c r="H1063" s="5">
        <v>890985092</v>
      </c>
      <c r="I1063" s="4" t="s">
        <v>468</v>
      </c>
      <c r="J1063" s="4" t="s">
        <v>18</v>
      </c>
      <c r="K1063" s="14">
        <v>29224618.980900001</v>
      </c>
      <c r="L1063" s="14">
        <f t="shared" si="16"/>
        <v>4743155.6606000699</v>
      </c>
      <c r="M1063" s="6">
        <v>45027</v>
      </c>
    </row>
    <row r="1064" spans="1:13" x14ac:dyDescent="0.35">
      <c r="A1064" s="3">
        <v>23580</v>
      </c>
      <c r="B1064" s="4" t="s">
        <v>40</v>
      </c>
      <c r="C1064" s="4" t="s">
        <v>40</v>
      </c>
      <c r="D1064" s="4" t="s">
        <v>267</v>
      </c>
      <c r="E1064" s="4" t="s">
        <v>14</v>
      </c>
      <c r="F1064" s="4" t="s">
        <v>19</v>
      </c>
      <c r="G1064" s="4" t="s">
        <v>268</v>
      </c>
      <c r="H1064" s="5">
        <v>812003382</v>
      </c>
      <c r="I1064" s="4" t="s">
        <v>269</v>
      </c>
      <c r="J1064" s="4" t="s">
        <v>18</v>
      </c>
      <c r="K1064" s="14">
        <v>4102919</v>
      </c>
      <c r="L1064" s="14">
        <f t="shared" si="16"/>
        <v>665903.7537</v>
      </c>
      <c r="M1064" s="6">
        <v>45027</v>
      </c>
    </row>
    <row r="1065" spans="1:13" x14ac:dyDescent="0.35">
      <c r="A1065" s="3">
        <v>70708</v>
      </c>
      <c r="B1065" s="4" t="s">
        <v>72</v>
      </c>
      <c r="C1065" s="4" t="s">
        <v>72</v>
      </c>
      <c r="D1065" s="4" t="s">
        <v>1555</v>
      </c>
      <c r="E1065" s="4" t="s">
        <v>14</v>
      </c>
      <c r="F1065" s="4" t="s">
        <v>15</v>
      </c>
      <c r="G1065" s="4" t="s">
        <v>1556</v>
      </c>
      <c r="H1065" s="5">
        <v>823001035</v>
      </c>
      <c r="I1065" s="4" t="s">
        <v>1557</v>
      </c>
      <c r="J1065" s="4" t="s">
        <v>18</v>
      </c>
      <c r="K1065" s="14">
        <v>27915507.705600001</v>
      </c>
      <c r="L1065" s="14">
        <f t="shared" si="16"/>
        <v>4530686.9006188801</v>
      </c>
      <c r="M1065" s="6">
        <v>45027</v>
      </c>
    </row>
    <row r="1066" spans="1:13" x14ac:dyDescent="0.35">
      <c r="A1066" s="3">
        <v>70708</v>
      </c>
      <c r="B1066" s="4" t="s">
        <v>72</v>
      </c>
      <c r="C1066" s="4" t="s">
        <v>72</v>
      </c>
      <c r="D1066" s="4" t="s">
        <v>1555</v>
      </c>
      <c r="E1066" s="4" t="s">
        <v>21</v>
      </c>
      <c r="F1066" s="4" t="s">
        <v>15</v>
      </c>
      <c r="G1066" s="4" t="s">
        <v>1558</v>
      </c>
      <c r="H1066" s="5">
        <v>823001035</v>
      </c>
      <c r="I1066" s="4" t="s">
        <v>1557</v>
      </c>
      <c r="J1066" s="4" t="s">
        <v>18</v>
      </c>
      <c r="K1066" s="14">
        <v>57148561.497600004</v>
      </c>
      <c r="L1066" s="14">
        <f t="shared" si="16"/>
        <v>9275211.5310604814</v>
      </c>
      <c r="M1066" s="6">
        <v>45027</v>
      </c>
    </row>
    <row r="1067" spans="1:13" x14ac:dyDescent="0.35">
      <c r="A1067" s="3">
        <v>44430</v>
      </c>
      <c r="B1067" s="4" t="s">
        <v>64</v>
      </c>
      <c r="C1067" s="4" t="s">
        <v>65</v>
      </c>
      <c r="D1067" s="4" t="s">
        <v>66</v>
      </c>
      <c r="E1067" s="4" t="s">
        <v>14</v>
      </c>
      <c r="F1067" s="4" t="s">
        <v>15</v>
      </c>
      <c r="G1067" s="4" t="s">
        <v>1559</v>
      </c>
      <c r="H1067" s="5">
        <v>900210003</v>
      </c>
      <c r="I1067" s="4" t="s">
        <v>68</v>
      </c>
      <c r="J1067" s="4" t="s">
        <v>18</v>
      </c>
      <c r="K1067" s="14">
        <v>12899806.499999998</v>
      </c>
      <c r="L1067" s="14">
        <f t="shared" si="16"/>
        <v>2093638.5949499996</v>
      </c>
      <c r="M1067" s="6">
        <v>45027</v>
      </c>
    </row>
    <row r="1068" spans="1:13" x14ac:dyDescent="0.35">
      <c r="A1068" s="3" t="s">
        <v>619</v>
      </c>
      <c r="B1068" s="4" t="s">
        <v>25</v>
      </c>
      <c r="C1068" s="4" t="s">
        <v>25</v>
      </c>
      <c r="D1068" s="4" t="s">
        <v>620</v>
      </c>
      <c r="E1068" s="4" t="s">
        <v>14</v>
      </c>
      <c r="F1068" s="4" t="s">
        <v>19</v>
      </c>
      <c r="G1068" s="4" t="s">
        <v>1560</v>
      </c>
      <c r="H1068" s="5">
        <v>802010241</v>
      </c>
      <c r="I1068" s="4" t="s">
        <v>622</v>
      </c>
      <c r="J1068" s="4" t="s">
        <v>18</v>
      </c>
      <c r="K1068" s="14">
        <v>7869658.9971999992</v>
      </c>
      <c r="L1068" s="14">
        <f t="shared" si="16"/>
        <v>1277245.6552455598</v>
      </c>
      <c r="M1068" s="6">
        <v>45027</v>
      </c>
    </row>
    <row r="1069" spans="1:13" x14ac:dyDescent="0.35">
      <c r="A1069" s="3">
        <v>76892</v>
      </c>
      <c r="B1069" s="4" t="s">
        <v>79</v>
      </c>
      <c r="C1069" s="4" t="s">
        <v>79</v>
      </c>
      <c r="D1069" s="4" t="s">
        <v>1360</v>
      </c>
      <c r="E1069" s="4" t="s">
        <v>14</v>
      </c>
      <c r="F1069" s="4" t="s">
        <v>15</v>
      </c>
      <c r="G1069" s="4" t="s">
        <v>1561</v>
      </c>
      <c r="H1069" s="5">
        <v>800030924</v>
      </c>
      <c r="I1069" s="4" t="s">
        <v>1362</v>
      </c>
      <c r="J1069" s="4" t="s">
        <v>18</v>
      </c>
      <c r="K1069" s="14">
        <v>7255374.1487999996</v>
      </c>
      <c r="L1069" s="14">
        <f t="shared" si="16"/>
        <v>1177547.2243502398</v>
      </c>
      <c r="M1069" s="6">
        <v>45027</v>
      </c>
    </row>
    <row r="1070" spans="1:13" x14ac:dyDescent="0.35">
      <c r="A1070" s="3">
        <v>76892</v>
      </c>
      <c r="B1070" s="4" t="s">
        <v>79</v>
      </c>
      <c r="C1070" s="4" t="s">
        <v>79</v>
      </c>
      <c r="D1070" s="4" t="s">
        <v>1360</v>
      </c>
      <c r="E1070" s="4" t="s">
        <v>21</v>
      </c>
      <c r="F1070" s="4" t="s">
        <v>15</v>
      </c>
      <c r="G1070" s="4" t="s">
        <v>1562</v>
      </c>
      <c r="H1070" s="5">
        <v>800030924</v>
      </c>
      <c r="I1070" s="4" t="s">
        <v>1362</v>
      </c>
      <c r="J1070" s="4" t="s">
        <v>18</v>
      </c>
      <c r="K1070" s="14">
        <v>36082852.654200003</v>
      </c>
      <c r="L1070" s="14">
        <f t="shared" si="16"/>
        <v>5856246.98577666</v>
      </c>
      <c r="M1070" s="6">
        <v>45027</v>
      </c>
    </row>
    <row r="1071" spans="1:13" x14ac:dyDescent="0.35">
      <c r="A1071" s="3">
        <v>47551</v>
      </c>
      <c r="B1071" s="4" t="s">
        <v>64</v>
      </c>
      <c r="C1071" s="4" t="s">
        <v>64</v>
      </c>
      <c r="D1071" s="4" t="s">
        <v>299</v>
      </c>
      <c r="E1071" s="4" t="s">
        <v>14</v>
      </c>
      <c r="F1071" s="4" t="s">
        <v>19</v>
      </c>
      <c r="G1071" s="4" t="s">
        <v>1563</v>
      </c>
      <c r="H1071" s="5">
        <v>819002025</v>
      </c>
      <c r="I1071" s="4" t="s">
        <v>301</v>
      </c>
      <c r="J1071" s="4" t="s">
        <v>18</v>
      </c>
      <c r="K1071" s="14">
        <v>4966963.5216000006</v>
      </c>
      <c r="L1071" s="14">
        <f t="shared" si="16"/>
        <v>806138.17955568014</v>
      </c>
      <c r="M1071" s="6">
        <v>45027</v>
      </c>
    </row>
    <row r="1072" spans="1:13" x14ac:dyDescent="0.35">
      <c r="A1072" s="3">
        <v>47551</v>
      </c>
      <c r="B1072" s="4" t="s">
        <v>64</v>
      </c>
      <c r="C1072" s="4" t="s">
        <v>64</v>
      </c>
      <c r="D1072" s="4" t="s">
        <v>299</v>
      </c>
      <c r="E1072" s="4" t="s">
        <v>21</v>
      </c>
      <c r="F1072" s="4" t="s">
        <v>19</v>
      </c>
      <c r="G1072" s="4" t="s">
        <v>1564</v>
      </c>
      <c r="H1072" s="5">
        <v>819002025</v>
      </c>
      <c r="I1072" s="4" t="s">
        <v>301</v>
      </c>
      <c r="J1072" s="4" t="s">
        <v>18</v>
      </c>
      <c r="K1072" s="14">
        <v>11698019.4912</v>
      </c>
      <c r="L1072" s="14">
        <f t="shared" si="16"/>
        <v>1898588.56342176</v>
      </c>
      <c r="M1072" s="6">
        <v>45027</v>
      </c>
    </row>
    <row r="1073" spans="1:13" x14ac:dyDescent="0.35">
      <c r="A1073" s="3">
        <v>54172</v>
      </c>
      <c r="B1073" s="4" t="s">
        <v>409</v>
      </c>
      <c r="C1073" s="4" t="s">
        <v>409</v>
      </c>
      <c r="D1073" s="4" t="s">
        <v>1501</v>
      </c>
      <c r="E1073" s="4" t="s">
        <v>14</v>
      </c>
      <c r="F1073" s="4" t="s">
        <v>19</v>
      </c>
      <c r="G1073" s="4" t="s">
        <v>1565</v>
      </c>
      <c r="H1073" s="5">
        <v>807008827</v>
      </c>
      <c r="I1073" s="4" t="s">
        <v>698</v>
      </c>
      <c r="J1073" s="4" t="s">
        <v>18</v>
      </c>
      <c r="K1073" s="14">
        <v>718058</v>
      </c>
      <c r="L1073" s="14">
        <f t="shared" si="16"/>
        <v>116540.8134</v>
      </c>
      <c r="M1073" s="6">
        <v>45027</v>
      </c>
    </row>
    <row r="1074" spans="1:13" x14ac:dyDescent="0.35">
      <c r="A1074" s="3">
        <v>54172</v>
      </c>
      <c r="B1074" s="4" t="s">
        <v>409</v>
      </c>
      <c r="C1074" s="4" t="s">
        <v>409</v>
      </c>
      <c r="D1074" s="4" t="s">
        <v>1501</v>
      </c>
      <c r="E1074" s="4" t="s">
        <v>21</v>
      </c>
      <c r="F1074" s="4" t="s">
        <v>19</v>
      </c>
      <c r="G1074" s="4" t="s">
        <v>1566</v>
      </c>
      <c r="H1074" s="5">
        <v>807008827</v>
      </c>
      <c r="I1074" s="4" t="s">
        <v>698</v>
      </c>
      <c r="J1074" s="4" t="s">
        <v>18</v>
      </c>
      <c r="K1074" s="14">
        <v>4854194</v>
      </c>
      <c r="L1074" s="14">
        <f t="shared" si="16"/>
        <v>787835.6862</v>
      </c>
      <c r="M1074" s="6">
        <v>45027</v>
      </c>
    </row>
    <row r="1075" spans="1:13" x14ac:dyDescent="0.35">
      <c r="A1075" s="3">
        <v>15238</v>
      </c>
      <c r="B1075" s="4" t="s">
        <v>163</v>
      </c>
      <c r="C1075" s="4" t="s">
        <v>588</v>
      </c>
      <c r="D1075" s="4" t="s">
        <v>1567</v>
      </c>
      <c r="E1075" s="4" t="s">
        <v>14</v>
      </c>
      <c r="F1075" s="4" t="s">
        <v>15</v>
      </c>
      <c r="G1075" s="4" t="s">
        <v>1568</v>
      </c>
      <c r="H1075" s="5">
        <v>826002601</v>
      </c>
      <c r="I1075" s="4" t="s">
        <v>1569</v>
      </c>
      <c r="J1075" s="4" t="s">
        <v>18</v>
      </c>
      <c r="K1075" s="14">
        <v>29259059.0922</v>
      </c>
      <c r="L1075" s="14">
        <f t="shared" si="16"/>
        <v>4748745.29066406</v>
      </c>
      <c r="M1075" s="6">
        <v>45027</v>
      </c>
    </row>
    <row r="1076" spans="1:13" x14ac:dyDescent="0.35">
      <c r="A1076" s="3">
        <v>15238</v>
      </c>
      <c r="B1076" s="4" t="s">
        <v>163</v>
      </c>
      <c r="C1076" s="4" t="s">
        <v>588</v>
      </c>
      <c r="D1076" s="4" t="s">
        <v>1567</v>
      </c>
      <c r="E1076" s="4" t="s">
        <v>21</v>
      </c>
      <c r="F1076" s="4" t="s">
        <v>15</v>
      </c>
      <c r="G1076" s="4" t="s">
        <v>1570</v>
      </c>
      <c r="H1076" s="5">
        <v>826002601</v>
      </c>
      <c r="I1076" s="4" t="s">
        <v>1569</v>
      </c>
      <c r="J1076" s="4" t="s">
        <v>18</v>
      </c>
      <c r="K1076" s="14">
        <v>61701695.752134003</v>
      </c>
      <c r="L1076" s="14">
        <f t="shared" si="16"/>
        <v>10014185.220571348</v>
      </c>
      <c r="M1076" s="6">
        <v>45027</v>
      </c>
    </row>
    <row r="1077" spans="1:13" x14ac:dyDescent="0.35">
      <c r="A1077" s="3">
        <v>20710</v>
      </c>
      <c r="B1077" s="4" t="s">
        <v>69</v>
      </c>
      <c r="C1077" s="4" t="s">
        <v>35</v>
      </c>
      <c r="D1077" s="4" t="s">
        <v>836</v>
      </c>
      <c r="E1077" s="4" t="s">
        <v>14</v>
      </c>
      <c r="F1077" s="4" t="s">
        <v>19</v>
      </c>
      <c r="G1077" s="4" t="s">
        <v>1571</v>
      </c>
      <c r="H1077" s="5">
        <v>824000586</v>
      </c>
      <c r="I1077" s="4" t="s">
        <v>838</v>
      </c>
      <c r="J1077" s="4" t="s">
        <v>18</v>
      </c>
      <c r="K1077" s="14">
        <v>418428</v>
      </c>
      <c r="L1077" s="14">
        <f t="shared" si="16"/>
        <v>67910.864400000006</v>
      </c>
      <c r="M1077" s="6">
        <v>45027</v>
      </c>
    </row>
    <row r="1078" spans="1:13" x14ac:dyDescent="0.35">
      <c r="A1078" s="3">
        <v>20710</v>
      </c>
      <c r="B1078" s="4" t="s">
        <v>69</v>
      </c>
      <c r="C1078" s="4" t="s">
        <v>35</v>
      </c>
      <c r="D1078" s="4" t="s">
        <v>836</v>
      </c>
      <c r="E1078" s="4" t="s">
        <v>21</v>
      </c>
      <c r="F1078" s="4" t="s">
        <v>19</v>
      </c>
      <c r="G1078" s="4" t="s">
        <v>1572</v>
      </c>
      <c r="H1078" s="5">
        <v>824000586</v>
      </c>
      <c r="I1078" s="4" t="s">
        <v>838</v>
      </c>
      <c r="J1078" s="4" t="s">
        <v>18</v>
      </c>
      <c r="K1078" s="14">
        <v>1359891</v>
      </c>
      <c r="L1078" s="14">
        <f t="shared" si="16"/>
        <v>220710.30929999999</v>
      </c>
      <c r="M1078" s="6">
        <v>45027</v>
      </c>
    </row>
    <row r="1079" spans="1:13" x14ac:dyDescent="0.35">
      <c r="A1079" s="3">
        <v>47053</v>
      </c>
      <c r="B1079" s="4" t="s">
        <v>64</v>
      </c>
      <c r="C1079" s="4" t="s">
        <v>64</v>
      </c>
      <c r="D1079" s="4" t="s">
        <v>318</v>
      </c>
      <c r="E1079" s="4" t="s">
        <v>14</v>
      </c>
      <c r="F1079" s="4" t="s">
        <v>19</v>
      </c>
      <c r="G1079" s="4" t="s">
        <v>1573</v>
      </c>
      <c r="H1079" s="5">
        <v>819001712</v>
      </c>
      <c r="I1079" s="4" t="s">
        <v>320</v>
      </c>
      <c r="J1079" s="4" t="s">
        <v>18</v>
      </c>
      <c r="K1079" s="14">
        <v>2750308.6472</v>
      </c>
      <c r="L1079" s="14">
        <f t="shared" si="16"/>
        <v>446375.09344055998</v>
      </c>
      <c r="M1079" s="6">
        <v>45027</v>
      </c>
    </row>
    <row r="1080" spans="1:13" x14ac:dyDescent="0.35">
      <c r="A1080" s="3">
        <v>47053</v>
      </c>
      <c r="B1080" s="4" t="s">
        <v>64</v>
      </c>
      <c r="C1080" s="4" t="s">
        <v>64</v>
      </c>
      <c r="D1080" s="4" t="s">
        <v>318</v>
      </c>
      <c r="E1080" s="4" t="s">
        <v>21</v>
      </c>
      <c r="F1080" s="4" t="s">
        <v>19</v>
      </c>
      <c r="G1080" s="4" t="s">
        <v>1574</v>
      </c>
      <c r="H1080" s="5">
        <v>819001712</v>
      </c>
      <c r="I1080" s="4" t="s">
        <v>320</v>
      </c>
      <c r="J1080" s="4" t="s">
        <v>18</v>
      </c>
      <c r="K1080" s="14">
        <v>7287904.6011999995</v>
      </c>
      <c r="L1080" s="14">
        <f t="shared" si="16"/>
        <v>1182826.91677476</v>
      </c>
      <c r="M1080" s="6">
        <v>45027</v>
      </c>
    </row>
    <row r="1081" spans="1:13" x14ac:dyDescent="0.35">
      <c r="A1081" s="3">
        <v>54720</v>
      </c>
      <c r="B1081" s="4" t="s">
        <v>409</v>
      </c>
      <c r="C1081" s="4" t="s">
        <v>409</v>
      </c>
      <c r="D1081" s="4" t="s">
        <v>1218</v>
      </c>
      <c r="E1081" s="4" t="s">
        <v>14</v>
      </c>
      <c r="F1081" s="4" t="s">
        <v>15</v>
      </c>
      <c r="G1081" s="4" t="s">
        <v>1575</v>
      </c>
      <c r="H1081" s="5">
        <v>807008857</v>
      </c>
      <c r="I1081" s="4" t="s">
        <v>1124</v>
      </c>
      <c r="J1081" s="4" t="s">
        <v>18</v>
      </c>
      <c r="K1081" s="14">
        <v>4984174.8599999994</v>
      </c>
      <c r="L1081" s="14">
        <f t="shared" si="16"/>
        <v>808931.5797779999</v>
      </c>
      <c r="M1081" s="6">
        <v>45027</v>
      </c>
    </row>
    <row r="1082" spans="1:13" x14ac:dyDescent="0.35">
      <c r="A1082" s="3">
        <v>54720</v>
      </c>
      <c r="B1082" s="4" t="s">
        <v>409</v>
      </c>
      <c r="C1082" s="4" t="s">
        <v>409</v>
      </c>
      <c r="D1082" s="4" t="s">
        <v>1218</v>
      </c>
      <c r="E1082" s="4" t="s">
        <v>21</v>
      </c>
      <c r="F1082" s="4" t="s">
        <v>15</v>
      </c>
      <c r="G1082" s="4" t="s">
        <v>1576</v>
      </c>
      <c r="H1082" s="5">
        <v>807008857</v>
      </c>
      <c r="I1082" s="4" t="s">
        <v>1124</v>
      </c>
      <c r="J1082" s="4" t="s">
        <v>18</v>
      </c>
      <c r="K1082" s="14">
        <v>18456874.1899</v>
      </c>
      <c r="L1082" s="14">
        <f t="shared" si="16"/>
        <v>2995550.6810207698</v>
      </c>
      <c r="M1082" s="6">
        <v>45027</v>
      </c>
    </row>
    <row r="1083" spans="1:13" x14ac:dyDescent="0.35">
      <c r="A1083" s="3" t="s">
        <v>1577</v>
      </c>
      <c r="B1083" s="4" t="s">
        <v>12</v>
      </c>
      <c r="C1083" s="4" t="s">
        <v>12</v>
      </c>
      <c r="D1083" s="4" t="s">
        <v>1578</v>
      </c>
      <c r="E1083" s="4" t="s">
        <v>61</v>
      </c>
      <c r="F1083" s="4" t="s">
        <v>19</v>
      </c>
      <c r="G1083" s="4" t="s">
        <v>1579</v>
      </c>
      <c r="H1083" s="5">
        <v>890982264</v>
      </c>
      <c r="I1083" s="4" t="s">
        <v>1580</v>
      </c>
      <c r="J1083" s="4" t="s">
        <v>18</v>
      </c>
      <c r="K1083" s="14">
        <v>7267522.5083999997</v>
      </c>
      <c r="L1083" s="14">
        <f t="shared" si="16"/>
        <v>1179518.90311332</v>
      </c>
      <c r="M1083" s="6">
        <v>45027</v>
      </c>
    </row>
    <row r="1084" spans="1:13" x14ac:dyDescent="0.35">
      <c r="A1084" s="3" t="s">
        <v>1577</v>
      </c>
      <c r="B1084" s="4" t="s">
        <v>12</v>
      </c>
      <c r="C1084" s="4" t="s">
        <v>12</v>
      </c>
      <c r="D1084" s="4" t="s">
        <v>1578</v>
      </c>
      <c r="E1084" s="4" t="s">
        <v>14</v>
      </c>
      <c r="F1084" s="4" t="s">
        <v>19</v>
      </c>
      <c r="G1084" s="4" t="s">
        <v>1581</v>
      </c>
      <c r="H1084" s="5">
        <v>890982264</v>
      </c>
      <c r="I1084" s="4" t="s">
        <v>1580</v>
      </c>
      <c r="J1084" s="4" t="s">
        <v>18</v>
      </c>
      <c r="K1084" s="14">
        <v>6513159.5886000004</v>
      </c>
      <c r="L1084" s="14">
        <f t="shared" si="16"/>
        <v>1057085.8012297801</v>
      </c>
      <c r="M1084" s="6">
        <v>45027</v>
      </c>
    </row>
    <row r="1085" spans="1:13" x14ac:dyDescent="0.35">
      <c r="A1085" s="3" t="s">
        <v>1577</v>
      </c>
      <c r="B1085" s="4" t="s">
        <v>12</v>
      </c>
      <c r="C1085" s="4" t="s">
        <v>12</v>
      </c>
      <c r="D1085" s="4" t="s">
        <v>1578</v>
      </c>
      <c r="E1085" s="4" t="s">
        <v>21</v>
      </c>
      <c r="F1085" s="4" t="s">
        <v>19</v>
      </c>
      <c r="G1085" s="4" t="s">
        <v>1582</v>
      </c>
      <c r="H1085" s="5">
        <v>890982264</v>
      </c>
      <c r="I1085" s="4" t="s">
        <v>1580</v>
      </c>
      <c r="J1085" s="4" t="s">
        <v>18</v>
      </c>
      <c r="K1085" s="14">
        <v>26967241.763700001</v>
      </c>
      <c r="L1085" s="14">
        <f t="shared" si="16"/>
        <v>4376783.3382485099</v>
      </c>
      <c r="M1085" s="6">
        <v>45027</v>
      </c>
    </row>
    <row r="1086" spans="1:13" x14ac:dyDescent="0.35">
      <c r="A1086" s="3">
        <v>23660</v>
      </c>
      <c r="B1086" s="4" t="s">
        <v>40</v>
      </c>
      <c r="C1086" s="4" t="s">
        <v>40</v>
      </c>
      <c r="D1086" s="4" t="s">
        <v>1475</v>
      </c>
      <c r="E1086" s="4" t="s">
        <v>14</v>
      </c>
      <c r="F1086" s="4" t="s">
        <v>15</v>
      </c>
      <c r="G1086" s="4" t="s">
        <v>1476</v>
      </c>
      <c r="H1086" s="5">
        <v>812001579</v>
      </c>
      <c r="I1086" s="4" t="s">
        <v>1477</v>
      </c>
      <c r="J1086" s="4" t="s">
        <v>18</v>
      </c>
      <c r="K1086" s="14">
        <v>24935711.129238002</v>
      </c>
      <c r="L1086" s="14">
        <f t="shared" si="16"/>
        <v>4047065.9162753276</v>
      </c>
      <c r="M1086" s="6">
        <v>45027</v>
      </c>
    </row>
    <row r="1087" spans="1:13" x14ac:dyDescent="0.35">
      <c r="A1087" s="3">
        <v>23660</v>
      </c>
      <c r="B1087" s="4" t="s">
        <v>40</v>
      </c>
      <c r="C1087" s="4" t="s">
        <v>40</v>
      </c>
      <c r="D1087" s="4" t="s">
        <v>1475</v>
      </c>
      <c r="E1087" s="4" t="s">
        <v>21</v>
      </c>
      <c r="F1087" s="4" t="s">
        <v>15</v>
      </c>
      <c r="G1087" s="4" t="s">
        <v>1478</v>
      </c>
      <c r="H1087" s="5">
        <v>812001579</v>
      </c>
      <c r="I1087" s="4" t="s">
        <v>1477</v>
      </c>
      <c r="J1087" s="4" t="s">
        <v>18</v>
      </c>
      <c r="K1087" s="14">
        <v>32706761.245325997</v>
      </c>
      <c r="L1087" s="14">
        <f t="shared" si="16"/>
        <v>5308307.3501164094</v>
      </c>
      <c r="M1087" s="6">
        <v>45027</v>
      </c>
    </row>
    <row r="1088" spans="1:13" x14ac:dyDescent="0.35">
      <c r="A1088" s="3">
        <v>68190</v>
      </c>
      <c r="B1088" s="4" t="s">
        <v>69</v>
      </c>
      <c r="C1088" s="4" t="s">
        <v>69</v>
      </c>
      <c r="D1088" s="4" t="s">
        <v>246</v>
      </c>
      <c r="E1088" s="4" t="s">
        <v>14</v>
      </c>
      <c r="F1088" s="4" t="s">
        <v>19</v>
      </c>
      <c r="G1088" s="4" t="s">
        <v>1583</v>
      </c>
      <c r="H1088" s="5">
        <v>890204895</v>
      </c>
      <c r="I1088" s="4" t="s">
        <v>248</v>
      </c>
      <c r="J1088" s="4" t="s">
        <v>18</v>
      </c>
      <c r="K1088" s="14">
        <v>5572230.0843000002</v>
      </c>
      <c r="L1088" s="14">
        <f t="shared" si="16"/>
        <v>904372.94268188998</v>
      </c>
      <c r="M1088" s="6">
        <v>45027</v>
      </c>
    </row>
    <row r="1089" spans="1:13" x14ac:dyDescent="0.35">
      <c r="A1089" s="3">
        <v>68190</v>
      </c>
      <c r="B1089" s="4" t="s">
        <v>69</v>
      </c>
      <c r="C1089" s="4" t="s">
        <v>69</v>
      </c>
      <c r="D1089" s="4" t="s">
        <v>246</v>
      </c>
      <c r="E1089" s="4" t="s">
        <v>21</v>
      </c>
      <c r="F1089" s="4" t="s">
        <v>19</v>
      </c>
      <c r="G1089" s="4" t="s">
        <v>1584</v>
      </c>
      <c r="H1089" s="5">
        <v>890204895</v>
      </c>
      <c r="I1089" s="4" t="s">
        <v>248</v>
      </c>
      <c r="J1089" s="4" t="s">
        <v>18</v>
      </c>
      <c r="K1089" s="14">
        <v>20113028.486099999</v>
      </c>
      <c r="L1089" s="14">
        <f t="shared" si="16"/>
        <v>3264344.5232940298</v>
      </c>
      <c r="M1089" s="6">
        <v>45027</v>
      </c>
    </row>
    <row r="1090" spans="1:13" x14ac:dyDescent="0.35">
      <c r="A1090" s="3">
        <v>81736</v>
      </c>
      <c r="B1090" s="4" t="s">
        <v>69</v>
      </c>
      <c r="C1090" s="4" t="s">
        <v>114</v>
      </c>
      <c r="D1090" s="4" t="s">
        <v>1397</v>
      </c>
      <c r="E1090" s="4" t="s">
        <v>14</v>
      </c>
      <c r="F1090" s="4" t="s">
        <v>15</v>
      </c>
      <c r="G1090" s="4" t="s">
        <v>1585</v>
      </c>
      <c r="H1090" s="5">
        <v>800231215</v>
      </c>
      <c r="I1090" s="4" t="s">
        <v>1399</v>
      </c>
      <c r="J1090" s="4" t="s">
        <v>18</v>
      </c>
      <c r="K1090" s="14">
        <v>73365857.932500005</v>
      </c>
      <c r="L1090" s="14">
        <f t="shared" si="16"/>
        <v>11907278.74244475</v>
      </c>
      <c r="M1090" s="6">
        <v>45027</v>
      </c>
    </row>
    <row r="1091" spans="1:13" x14ac:dyDescent="0.35">
      <c r="A1091" s="3">
        <v>81736</v>
      </c>
      <c r="B1091" s="4" t="s">
        <v>69</v>
      </c>
      <c r="C1091" s="4" t="s">
        <v>114</v>
      </c>
      <c r="D1091" s="4" t="s">
        <v>1397</v>
      </c>
      <c r="E1091" s="4" t="s">
        <v>21</v>
      </c>
      <c r="F1091" s="4" t="s">
        <v>15</v>
      </c>
      <c r="G1091" s="4" t="s">
        <v>1586</v>
      </c>
      <c r="H1091" s="5">
        <v>800231215</v>
      </c>
      <c r="I1091" s="4" t="s">
        <v>1399</v>
      </c>
      <c r="J1091" s="4" t="s">
        <v>18</v>
      </c>
      <c r="K1091" s="14">
        <v>145483179.0165</v>
      </c>
      <c r="L1091" s="14">
        <f t="shared" ref="L1091:L1154" si="17">K1091*0.1623</f>
        <v>23611919.954377949</v>
      </c>
      <c r="M1091" s="6">
        <v>45027</v>
      </c>
    </row>
    <row r="1092" spans="1:13" x14ac:dyDescent="0.35">
      <c r="A1092" s="3">
        <v>68051</v>
      </c>
      <c r="B1092" s="4" t="s">
        <v>69</v>
      </c>
      <c r="C1092" s="4" t="s">
        <v>69</v>
      </c>
      <c r="D1092" s="4" t="s">
        <v>645</v>
      </c>
      <c r="E1092" s="4" t="s">
        <v>14</v>
      </c>
      <c r="F1092" s="4" t="s">
        <v>19</v>
      </c>
      <c r="G1092" s="4" t="s">
        <v>1587</v>
      </c>
      <c r="H1092" s="5">
        <v>800193904</v>
      </c>
      <c r="I1092" s="4" t="s">
        <v>647</v>
      </c>
      <c r="J1092" s="4" t="s">
        <v>18</v>
      </c>
      <c r="K1092" s="14">
        <v>2679304.9025000003</v>
      </c>
      <c r="L1092" s="14">
        <f t="shared" si="17"/>
        <v>434851.18567575008</v>
      </c>
      <c r="M1092" s="6">
        <v>45027</v>
      </c>
    </row>
    <row r="1093" spans="1:13" x14ac:dyDescent="0.35">
      <c r="A1093" s="3">
        <v>68051</v>
      </c>
      <c r="B1093" s="4" t="s">
        <v>69</v>
      </c>
      <c r="C1093" s="4" t="s">
        <v>69</v>
      </c>
      <c r="D1093" s="4" t="s">
        <v>645</v>
      </c>
      <c r="E1093" s="4" t="s">
        <v>21</v>
      </c>
      <c r="F1093" s="4" t="s">
        <v>19</v>
      </c>
      <c r="G1093" s="4" t="s">
        <v>1588</v>
      </c>
      <c r="H1093" s="5">
        <v>800193904</v>
      </c>
      <c r="I1093" s="4" t="s">
        <v>647</v>
      </c>
      <c r="J1093" s="4" t="s">
        <v>18</v>
      </c>
      <c r="K1093" s="14">
        <v>7653629.2699999996</v>
      </c>
      <c r="L1093" s="14">
        <f t="shared" si="17"/>
        <v>1242184.030521</v>
      </c>
      <c r="M1093" s="6">
        <v>45027</v>
      </c>
    </row>
    <row r="1094" spans="1:13" x14ac:dyDescent="0.35">
      <c r="A1094" s="3">
        <v>13458</v>
      </c>
      <c r="B1094" s="4" t="s">
        <v>30</v>
      </c>
      <c r="C1094" s="4" t="s">
        <v>30</v>
      </c>
      <c r="D1094" s="4" t="s">
        <v>1166</v>
      </c>
      <c r="E1094" s="4" t="s">
        <v>14</v>
      </c>
      <c r="F1094" s="4" t="s">
        <v>15</v>
      </c>
      <c r="G1094" s="4" t="s">
        <v>1589</v>
      </c>
      <c r="H1094" s="5">
        <v>806008930</v>
      </c>
      <c r="I1094" s="4" t="s">
        <v>1168</v>
      </c>
      <c r="J1094" s="4" t="s">
        <v>18</v>
      </c>
      <c r="K1094" s="14">
        <v>2476890</v>
      </c>
      <c r="L1094" s="14">
        <f t="shared" si="17"/>
        <v>401999.24699999997</v>
      </c>
      <c r="M1094" s="6">
        <v>45027</v>
      </c>
    </row>
    <row r="1095" spans="1:13" x14ac:dyDescent="0.35">
      <c r="A1095" s="3">
        <v>13458</v>
      </c>
      <c r="B1095" s="4" t="s">
        <v>30</v>
      </c>
      <c r="C1095" s="4" t="s">
        <v>30</v>
      </c>
      <c r="D1095" s="4" t="s">
        <v>1166</v>
      </c>
      <c r="E1095" s="4" t="s">
        <v>21</v>
      </c>
      <c r="F1095" s="4" t="s">
        <v>15</v>
      </c>
      <c r="G1095" s="4" t="s">
        <v>1590</v>
      </c>
      <c r="H1095" s="5">
        <v>806008930</v>
      </c>
      <c r="I1095" s="4" t="s">
        <v>1168</v>
      </c>
      <c r="J1095" s="4" t="s">
        <v>18</v>
      </c>
      <c r="K1095" s="14">
        <v>12045000</v>
      </c>
      <c r="L1095" s="14">
        <f t="shared" si="17"/>
        <v>1954903.5</v>
      </c>
      <c r="M1095" s="6">
        <v>45027</v>
      </c>
    </row>
    <row r="1096" spans="1:13" x14ac:dyDescent="0.35">
      <c r="A1096" s="3">
        <v>41503</v>
      </c>
      <c r="B1096" s="4" t="s">
        <v>183</v>
      </c>
      <c r="C1096" s="4" t="s">
        <v>976</v>
      </c>
      <c r="D1096" s="4" t="s">
        <v>977</v>
      </c>
      <c r="E1096" s="4" t="s">
        <v>14</v>
      </c>
      <c r="F1096" s="4" t="s">
        <v>15</v>
      </c>
      <c r="G1096" s="4" t="s">
        <v>1591</v>
      </c>
      <c r="H1096" s="5">
        <v>813012946</v>
      </c>
      <c r="I1096" s="4" t="s">
        <v>979</v>
      </c>
      <c r="J1096" s="4" t="s">
        <v>18</v>
      </c>
      <c r="K1096" s="14">
        <v>34020801.114299998</v>
      </c>
      <c r="L1096" s="14">
        <f t="shared" si="17"/>
        <v>5521576.0208508894</v>
      </c>
      <c r="M1096" s="6">
        <v>45027</v>
      </c>
    </row>
    <row r="1097" spans="1:13" x14ac:dyDescent="0.35">
      <c r="A1097" s="3">
        <v>41503</v>
      </c>
      <c r="B1097" s="4" t="s">
        <v>183</v>
      </c>
      <c r="C1097" s="4" t="s">
        <v>976</v>
      </c>
      <c r="D1097" s="4" t="s">
        <v>977</v>
      </c>
      <c r="E1097" s="4" t="s">
        <v>21</v>
      </c>
      <c r="F1097" s="4" t="s">
        <v>15</v>
      </c>
      <c r="G1097" s="4" t="s">
        <v>1592</v>
      </c>
      <c r="H1097" s="5">
        <v>813012946</v>
      </c>
      <c r="I1097" s="4" t="s">
        <v>979</v>
      </c>
      <c r="J1097" s="4" t="s">
        <v>18</v>
      </c>
      <c r="K1097" s="14">
        <v>84144660.845700011</v>
      </c>
      <c r="L1097" s="14">
        <f t="shared" si="17"/>
        <v>13656678.455257112</v>
      </c>
      <c r="M1097" s="6">
        <v>45027</v>
      </c>
    </row>
    <row r="1098" spans="1:13" x14ac:dyDescent="0.35">
      <c r="A1098" s="3">
        <v>23807</v>
      </c>
      <c r="B1098" s="4" t="s">
        <v>40</v>
      </c>
      <c r="C1098" s="4" t="s">
        <v>40</v>
      </c>
      <c r="D1098" s="4" t="s">
        <v>1088</v>
      </c>
      <c r="E1098" s="4" t="s">
        <v>14</v>
      </c>
      <c r="F1098" s="4" t="s">
        <v>15</v>
      </c>
      <c r="G1098" s="4" t="s">
        <v>1089</v>
      </c>
      <c r="H1098" s="5">
        <v>812000317</v>
      </c>
      <c r="I1098" s="4" t="s">
        <v>1090</v>
      </c>
      <c r="J1098" s="4" t="s">
        <v>18</v>
      </c>
      <c r="K1098" s="14">
        <v>43436871.204000004</v>
      </c>
      <c r="L1098" s="14">
        <f t="shared" si="17"/>
        <v>7049804.1964092003</v>
      </c>
      <c r="M1098" s="6">
        <v>45027</v>
      </c>
    </row>
    <row r="1099" spans="1:13" x14ac:dyDescent="0.35">
      <c r="A1099" s="3">
        <v>23807</v>
      </c>
      <c r="B1099" s="4" t="s">
        <v>40</v>
      </c>
      <c r="C1099" s="4" t="s">
        <v>40</v>
      </c>
      <c r="D1099" s="4" t="s">
        <v>1088</v>
      </c>
      <c r="E1099" s="4" t="s">
        <v>21</v>
      </c>
      <c r="F1099" s="4" t="s">
        <v>15</v>
      </c>
      <c r="G1099" s="4" t="s">
        <v>1091</v>
      </c>
      <c r="H1099" s="5">
        <v>812000317</v>
      </c>
      <c r="I1099" s="4" t="s">
        <v>1090</v>
      </c>
      <c r="J1099" s="4" t="s">
        <v>18</v>
      </c>
      <c r="K1099" s="14">
        <v>85508230.525199994</v>
      </c>
      <c r="L1099" s="14">
        <f t="shared" si="17"/>
        <v>13877985.814239958</v>
      </c>
      <c r="M1099" s="6">
        <v>45027</v>
      </c>
    </row>
    <row r="1100" spans="1:13" x14ac:dyDescent="0.35">
      <c r="A1100" s="3" t="s">
        <v>740</v>
      </c>
      <c r="B1100" s="4" t="s">
        <v>12</v>
      </c>
      <c r="C1100" s="4" t="s">
        <v>12</v>
      </c>
      <c r="D1100" s="4" t="s">
        <v>741</v>
      </c>
      <c r="E1100" s="4" t="s">
        <v>61</v>
      </c>
      <c r="F1100" s="4" t="s">
        <v>15</v>
      </c>
      <c r="G1100" s="4" t="s">
        <v>1593</v>
      </c>
      <c r="H1100" s="5">
        <v>890980757</v>
      </c>
      <c r="I1100" s="4" t="s">
        <v>514</v>
      </c>
      <c r="J1100" s="4" t="s">
        <v>18</v>
      </c>
      <c r="K1100" s="14">
        <v>4622320.6502</v>
      </c>
      <c r="L1100" s="14">
        <f t="shared" si="17"/>
        <v>750202.64152745996</v>
      </c>
      <c r="M1100" s="6">
        <v>45027</v>
      </c>
    </row>
    <row r="1101" spans="1:13" x14ac:dyDescent="0.35">
      <c r="A1101" s="3" t="s">
        <v>740</v>
      </c>
      <c r="B1101" s="4" t="s">
        <v>12</v>
      </c>
      <c r="C1101" s="4" t="s">
        <v>12</v>
      </c>
      <c r="D1101" s="4" t="s">
        <v>741</v>
      </c>
      <c r="E1101" s="4" t="s">
        <v>14</v>
      </c>
      <c r="F1101" s="4" t="s">
        <v>15</v>
      </c>
      <c r="G1101" s="4" t="s">
        <v>1594</v>
      </c>
      <c r="H1101" s="5">
        <v>890980757</v>
      </c>
      <c r="I1101" s="4" t="s">
        <v>514</v>
      </c>
      <c r="J1101" s="4" t="s">
        <v>18</v>
      </c>
      <c r="K1101" s="14">
        <v>5214177.7577999998</v>
      </c>
      <c r="L1101" s="14">
        <f t="shared" si="17"/>
        <v>846261.05009093997</v>
      </c>
      <c r="M1101" s="6">
        <v>45027</v>
      </c>
    </row>
    <row r="1102" spans="1:13" x14ac:dyDescent="0.35">
      <c r="A1102" s="3" t="s">
        <v>740</v>
      </c>
      <c r="B1102" s="4" t="s">
        <v>12</v>
      </c>
      <c r="C1102" s="4" t="s">
        <v>12</v>
      </c>
      <c r="D1102" s="4" t="s">
        <v>741</v>
      </c>
      <c r="E1102" s="4" t="s">
        <v>21</v>
      </c>
      <c r="F1102" s="4" t="s">
        <v>15</v>
      </c>
      <c r="G1102" s="4" t="s">
        <v>1595</v>
      </c>
      <c r="H1102" s="5">
        <v>890980757</v>
      </c>
      <c r="I1102" s="4" t="s">
        <v>514</v>
      </c>
      <c r="J1102" s="4" t="s">
        <v>18</v>
      </c>
      <c r="K1102" s="14">
        <v>19170751.8761</v>
      </c>
      <c r="L1102" s="14">
        <f t="shared" si="17"/>
        <v>3111413.0294910301</v>
      </c>
      <c r="M1102" s="6">
        <v>45027</v>
      </c>
    </row>
    <row r="1103" spans="1:13" x14ac:dyDescent="0.35">
      <c r="A1103" s="3">
        <v>54820</v>
      </c>
      <c r="B1103" s="4" t="s">
        <v>409</v>
      </c>
      <c r="C1103" s="4" t="s">
        <v>409</v>
      </c>
      <c r="D1103" s="4" t="s">
        <v>696</v>
      </c>
      <c r="E1103" s="4" t="s">
        <v>14</v>
      </c>
      <c r="F1103" s="4" t="s">
        <v>19</v>
      </c>
      <c r="G1103" s="4" t="s">
        <v>1596</v>
      </c>
      <c r="H1103" s="5">
        <v>807008827</v>
      </c>
      <c r="I1103" s="4" t="s">
        <v>698</v>
      </c>
      <c r="J1103" s="4" t="s">
        <v>18</v>
      </c>
      <c r="K1103" s="14">
        <v>2009997</v>
      </c>
      <c r="L1103" s="14">
        <f t="shared" si="17"/>
        <v>326222.51309999998</v>
      </c>
      <c r="M1103" s="6">
        <v>45027</v>
      </c>
    </row>
    <row r="1104" spans="1:13" x14ac:dyDescent="0.35">
      <c r="A1104" s="3">
        <v>54820</v>
      </c>
      <c r="B1104" s="4" t="s">
        <v>409</v>
      </c>
      <c r="C1104" s="4" t="s">
        <v>409</v>
      </c>
      <c r="D1104" s="4" t="s">
        <v>696</v>
      </c>
      <c r="E1104" s="4" t="s">
        <v>21</v>
      </c>
      <c r="F1104" s="4" t="s">
        <v>19</v>
      </c>
      <c r="G1104" s="4" t="s">
        <v>1566</v>
      </c>
      <c r="H1104" s="5">
        <v>807008827</v>
      </c>
      <c r="I1104" s="4" t="s">
        <v>698</v>
      </c>
      <c r="J1104" s="4" t="s">
        <v>18</v>
      </c>
      <c r="K1104" s="14">
        <v>13587921</v>
      </c>
      <c r="L1104" s="14">
        <f t="shared" si="17"/>
        <v>2205319.5783000002</v>
      </c>
      <c r="M1104" s="6">
        <v>45027</v>
      </c>
    </row>
    <row r="1105" spans="1:13" x14ac:dyDescent="0.35">
      <c r="A1105" s="3">
        <v>70215</v>
      </c>
      <c r="B1105" s="4" t="s">
        <v>72</v>
      </c>
      <c r="C1105" s="4" t="s">
        <v>72</v>
      </c>
      <c r="D1105" s="4" t="s">
        <v>1597</v>
      </c>
      <c r="E1105" s="4" t="s">
        <v>14</v>
      </c>
      <c r="F1105" s="4" t="s">
        <v>15</v>
      </c>
      <c r="G1105" s="4" t="s">
        <v>1598</v>
      </c>
      <c r="H1105" s="5">
        <v>823000878</v>
      </c>
      <c r="I1105" s="4" t="s">
        <v>1599</v>
      </c>
      <c r="J1105" s="4" t="s">
        <v>18</v>
      </c>
      <c r="K1105" s="14">
        <v>6996142</v>
      </c>
      <c r="L1105" s="14">
        <f t="shared" si="17"/>
        <v>1135473.8466</v>
      </c>
      <c r="M1105" s="6">
        <v>45027</v>
      </c>
    </row>
    <row r="1106" spans="1:13" x14ac:dyDescent="0.35">
      <c r="A1106" s="3">
        <v>70215</v>
      </c>
      <c r="B1106" s="4" t="s">
        <v>72</v>
      </c>
      <c r="C1106" s="4" t="s">
        <v>72</v>
      </c>
      <c r="D1106" s="4" t="s">
        <v>1597</v>
      </c>
      <c r="E1106" s="4" t="s">
        <v>21</v>
      </c>
      <c r="F1106" s="4" t="s">
        <v>15</v>
      </c>
      <c r="G1106" s="4" t="s">
        <v>1600</v>
      </c>
      <c r="H1106" s="5">
        <v>823000878</v>
      </c>
      <c r="I1106" s="4" t="s">
        <v>1599</v>
      </c>
      <c r="J1106" s="4" t="s">
        <v>18</v>
      </c>
      <c r="K1106" s="14">
        <v>17430866</v>
      </c>
      <c r="L1106" s="14">
        <f t="shared" si="17"/>
        <v>2829029.5518</v>
      </c>
      <c r="M1106" s="6">
        <v>45027</v>
      </c>
    </row>
    <row r="1107" spans="1:13" x14ac:dyDescent="0.35">
      <c r="A1107" s="3">
        <v>68077</v>
      </c>
      <c r="B1107" s="4" t="s">
        <v>163</v>
      </c>
      <c r="C1107" s="4" t="s">
        <v>69</v>
      </c>
      <c r="D1107" s="4" t="s">
        <v>1601</v>
      </c>
      <c r="E1107" s="4" t="s">
        <v>14</v>
      </c>
      <c r="F1107" s="4" t="s">
        <v>15</v>
      </c>
      <c r="G1107" s="4" t="s">
        <v>1602</v>
      </c>
      <c r="H1107" s="5">
        <v>890205456</v>
      </c>
      <c r="I1107" s="4" t="s">
        <v>1603</v>
      </c>
      <c r="J1107" s="4" t="s">
        <v>18</v>
      </c>
      <c r="K1107" s="14">
        <v>11561314.4144</v>
      </c>
      <c r="L1107" s="14">
        <f t="shared" si="17"/>
        <v>1876401.32945712</v>
      </c>
      <c r="M1107" s="6">
        <v>45027</v>
      </c>
    </row>
    <row r="1108" spans="1:13" x14ac:dyDescent="0.35">
      <c r="A1108" s="3">
        <v>68077</v>
      </c>
      <c r="B1108" s="4" t="s">
        <v>163</v>
      </c>
      <c r="C1108" s="4" t="s">
        <v>69</v>
      </c>
      <c r="D1108" s="4" t="s">
        <v>1601</v>
      </c>
      <c r="E1108" s="4" t="s">
        <v>21</v>
      </c>
      <c r="F1108" s="4" t="s">
        <v>15</v>
      </c>
      <c r="G1108" s="4" t="s">
        <v>1604</v>
      </c>
      <c r="H1108" s="5">
        <v>890205456</v>
      </c>
      <c r="I1108" s="4" t="s">
        <v>1603</v>
      </c>
      <c r="J1108" s="4" t="s">
        <v>18</v>
      </c>
      <c r="K1108" s="14">
        <v>34843023.780546002</v>
      </c>
      <c r="L1108" s="14">
        <f t="shared" si="17"/>
        <v>5655022.7595826164</v>
      </c>
      <c r="M1108" s="6">
        <v>45027</v>
      </c>
    </row>
    <row r="1109" spans="1:13" x14ac:dyDescent="0.35">
      <c r="A1109" s="3">
        <v>20060</v>
      </c>
      <c r="B1109" s="4" t="s">
        <v>35</v>
      </c>
      <c r="C1109" s="4" t="s">
        <v>35</v>
      </c>
      <c r="D1109" s="4" t="s">
        <v>1605</v>
      </c>
      <c r="E1109" s="4" t="s">
        <v>14</v>
      </c>
      <c r="F1109" s="4" t="s">
        <v>15</v>
      </c>
      <c r="G1109" s="4" t="s">
        <v>1606</v>
      </c>
      <c r="H1109" s="5">
        <v>824000450</v>
      </c>
      <c r="I1109" s="4" t="s">
        <v>1607</v>
      </c>
      <c r="J1109" s="4" t="s">
        <v>18</v>
      </c>
      <c r="K1109" s="14">
        <v>5884668.6446799999</v>
      </c>
      <c r="L1109" s="14">
        <f t="shared" si="17"/>
        <v>955081.72103156394</v>
      </c>
      <c r="M1109" s="6">
        <v>45027</v>
      </c>
    </row>
    <row r="1110" spans="1:13" x14ac:dyDescent="0.35">
      <c r="A1110" s="3">
        <v>20060</v>
      </c>
      <c r="B1110" s="4" t="s">
        <v>35</v>
      </c>
      <c r="C1110" s="4" t="s">
        <v>35</v>
      </c>
      <c r="D1110" s="4" t="s">
        <v>1605</v>
      </c>
      <c r="E1110" s="4" t="s">
        <v>21</v>
      </c>
      <c r="F1110" s="4" t="s">
        <v>15</v>
      </c>
      <c r="G1110" s="4" t="s">
        <v>1608</v>
      </c>
      <c r="H1110" s="5">
        <v>824000450</v>
      </c>
      <c r="I1110" s="4" t="s">
        <v>1607</v>
      </c>
      <c r="J1110" s="4" t="s">
        <v>18</v>
      </c>
      <c r="K1110" s="14">
        <v>26414364.711200003</v>
      </c>
      <c r="L1110" s="14">
        <f t="shared" si="17"/>
        <v>4287051.3926277608</v>
      </c>
      <c r="M1110" s="6">
        <v>45027</v>
      </c>
    </row>
    <row r="1111" spans="1:13" x14ac:dyDescent="0.35">
      <c r="A1111" s="3">
        <v>20250</v>
      </c>
      <c r="B1111" s="4" t="s">
        <v>35</v>
      </c>
      <c r="C1111" s="4" t="s">
        <v>35</v>
      </c>
      <c r="D1111" s="4" t="s">
        <v>1609</v>
      </c>
      <c r="E1111" s="4" t="s">
        <v>14</v>
      </c>
      <c r="F1111" s="4" t="s">
        <v>15</v>
      </c>
      <c r="G1111" s="4" t="s">
        <v>1610</v>
      </c>
      <c r="H1111" s="5">
        <v>824000440</v>
      </c>
      <c r="I1111" s="4" t="s">
        <v>1611</v>
      </c>
      <c r="J1111" s="4" t="s">
        <v>18</v>
      </c>
      <c r="K1111" s="14">
        <v>8824646.5199999996</v>
      </c>
      <c r="L1111" s="14">
        <f t="shared" si="17"/>
        <v>1432240.130196</v>
      </c>
      <c r="M1111" s="6">
        <v>45027</v>
      </c>
    </row>
    <row r="1112" spans="1:13" x14ac:dyDescent="0.35">
      <c r="A1112" s="3">
        <v>20250</v>
      </c>
      <c r="B1112" s="4" t="s">
        <v>35</v>
      </c>
      <c r="C1112" s="4" t="s">
        <v>35</v>
      </c>
      <c r="D1112" s="4" t="s">
        <v>1609</v>
      </c>
      <c r="E1112" s="4" t="s">
        <v>21</v>
      </c>
      <c r="F1112" s="4" t="s">
        <v>15</v>
      </c>
      <c r="G1112" s="4" t="s">
        <v>1612</v>
      </c>
      <c r="H1112" s="5">
        <v>824000440</v>
      </c>
      <c r="I1112" s="4" t="s">
        <v>1611</v>
      </c>
      <c r="J1112" s="4" t="s">
        <v>18</v>
      </c>
      <c r="K1112" s="14">
        <v>32839554.462000001</v>
      </c>
      <c r="L1112" s="14">
        <f t="shared" si="17"/>
        <v>5329859.6891826</v>
      </c>
      <c r="M1112" s="6">
        <v>45027</v>
      </c>
    </row>
    <row r="1113" spans="1:13" x14ac:dyDescent="0.35">
      <c r="A1113" s="3">
        <v>54385</v>
      </c>
      <c r="B1113" s="4" t="s">
        <v>69</v>
      </c>
      <c r="C1113" s="4" t="s">
        <v>409</v>
      </c>
      <c r="D1113" s="4" t="s">
        <v>410</v>
      </c>
      <c r="E1113" s="4" t="s">
        <v>14</v>
      </c>
      <c r="F1113" s="4" t="s">
        <v>19</v>
      </c>
      <c r="G1113" s="4" t="s">
        <v>411</v>
      </c>
      <c r="H1113" s="5">
        <v>807008843</v>
      </c>
      <c r="I1113" s="4" t="s">
        <v>412</v>
      </c>
      <c r="J1113" s="4" t="s">
        <v>18</v>
      </c>
      <c r="K1113" s="14">
        <v>2013497.6197000002</v>
      </c>
      <c r="L1113" s="14">
        <f t="shared" si="17"/>
        <v>326790.66367731005</v>
      </c>
      <c r="M1113" s="6">
        <v>45027</v>
      </c>
    </row>
    <row r="1114" spans="1:13" x14ac:dyDescent="0.35">
      <c r="A1114" s="3">
        <v>54385</v>
      </c>
      <c r="B1114" s="4" t="s">
        <v>69</v>
      </c>
      <c r="C1114" s="4" t="s">
        <v>409</v>
      </c>
      <c r="D1114" s="4" t="s">
        <v>410</v>
      </c>
      <c r="E1114" s="4" t="s">
        <v>21</v>
      </c>
      <c r="F1114" s="4" t="s">
        <v>19</v>
      </c>
      <c r="G1114" s="4" t="s">
        <v>413</v>
      </c>
      <c r="H1114" s="5">
        <v>807008843</v>
      </c>
      <c r="I1114" s="4" t="s">
        <v>412</v>
      </c>
      <c r="J1114" s="4" t="s">
        <v>18</v>
      </c>
      <c r="K1114" s="14">
        <v>4692536.3555000005</v>
      </c>
      <c r="L1114" s="14">
        <f t="shared" si="17"/>
        <v>761598.65049765003</v>
      </c>
      <c r="M1114" s="6">
        <v>45027</v>
      </c>
    </row>
    <row r="1115" spans="1:13" x14ac:dyDescent="0.35">
      <c r="A1115" s="3" t="s">
        <v>1126</v>
      </c>
      <c r="B1115" s="4" t="s">
        <v>12</v>
      </c>
      <c r="C1115" s="4" t="s">
        <v>12</v>
      </c>
      <c r="D1115" s="4" t="s">
        <v>1127</v>
      </c>
      <c r="E1115" s="4" t="s">
        <v>61</v>
      </c>
      <c r="F1115" s="4" t="s">
        <v>15</v>
      </c>
      <c r="G1115" s="4" t="s">
        <v>1613</v>
      </c>
      <c r="H1115" s="5">
        <v>890981268</v>
      </c>
      <c r="I1115" s="4" t="s">
        <v>1129</v>
      </c>
      <c r="J1115" s="4" t="s">
        <v>18</v>
      </c>
      <c r="K1115" s="14">
        <v>3617310.0599999996</v>
      </c>
      <c r="L1115" s="14">
        <f t="shared" si="17"/>
        <v>587089.42273799994</v>
      </c>
      <c r="M1115" s="6">
        <v>45027</v>
      </c>
    </row>
    <row r="1116" spans="1:13" x14ac:dyDescent="0.35">
      <c r="A1116" s="3" t="s">
        <v>1126</v>
      </c>
      <c r="B1116" s="4" t="s">
        <v>12</v>
      </c>
      <c r="C1116" s="4" t="s">
        <v>12</v>
      </c>
      <c r="D1116" s="4" t="s">
        <v>1127</v>
      </c>
      <c r="E1116" s="4" t="s">
        <v>14</v>
      </c>
      <c r="F1116" s="4" t="s">
        <v>15</v>
      </c>
      <c r="G1116" s="4" t="s">
        <v>1614</v>
      </c>
      <c r="H1116" s="5">
        <v>890981268</v>
      </c>
      <c r="I1116" s="4" t="s">
        <v>1129</v>
      </c>
      <c r="J1116" s="4" t="s">
        <v>18</v>
      </c>
      <c r="K1116" s="14">
        <v>4669503.0564000001</v>
      </c>
      <c r="L1116" s="14">
        <f t="shared" si="17"/>
        <v>757860.34605371999</v>
      </c>
      <c r="M1116" s="6">
        <v>45027</v>
      </c>
    </row>
    <row r="1117" spans="1:13" x14ac:dyDescent="0.35">
      <c r="A1117" s="3" t="s">
        <v>1126</v>
      </c>
      <c r="B1117" s="4" t="s">
        <v>12</v>
      </c>
      <c r="C1117" s="4" t="s">
        <v>12</v>
      </c>
      <c r="D1117" s="4" t="s">
        <v>1127</v>
      </c>
      <c r="E1117" s="4" t="s">
        <v>21</v>
      </c>
      <c r="F1117" s="4" t="s">
        <v>15</v>
      </c>
      <c r="G1117" s="4" t="s">
        <v>1615</v>
      </c>
      <c r="H1117" s="5">
        <v>890981268</v>
      </c>
      <c r="I1117" s="4" t="s">
        <v>1129</v>
      </c>
      <c r="J1117" s="4" t="s">
        <v>18</v>
      </c>
      <c r="K1117" s="14">
        <v>16671357.066</v>
      </c>
      <c r="L1117" s="14">
        <f t="shared" si="17"/>
        <v>2705761.2518118001</v>
      </c>
      <c r="M1117" s="6">
        <v>45027</v>
      </c>
    </row>
    <row r="1118" spans="1:13" x14ac:dyDescent="0.35">
      <c r="A1118" s="3">
        <v>23417</v>
      </c>
      <c r="B1118" s="4" t="s">
        <v>40</v>
      </c>
      <c r="C1118" s="4" t="s">
        <v>40</v>
      </c>
      <c r="D1118" s="4" t="s">
        <v>1495</v>
      </c>
      <c r="E1118" s="4" t="s">
        <v>14</v>
      </c>
      <c r="F1118" s="4" t="s">
        <v>15</v>
      </c>
      <c r="G1118" s="4" t="s">
        <v>1496</v>
      </c>
      <c r="H1118" s="5">
        <v>812001423</v>
      </c>
      <c r="I1118" s="4" t="s">
        <v>1497</v>
      </c>
      <c r="J1118" s="4" t="s">
        <v>18</v>
      </c>
      <c r="K1118" s="14">
        <v>14118388.362000002</v>
      </c>
      <c r="L1118" s="14">
        <f t="shared" si="17"/>
        <v>2291414.4311526003</v>
      </c>
      <c r="M1118" s="6">
        <v>45027</v>
      </c>
    </row>
    <row r="1119" spans="1:13" x14ac:dyDescent="0.35">
      <c r="A1119" s="3">
        <v>23417</v>
      </c>
      <c r="B1119" s="4" t="s">
        <v>40</v>
      </c>
      <c r="C1119" s="4" t="s">
        <v>40</v>
      </c>
      <c r="D1119" s="4" t="s">
        <v>1495</v>
      </c>
      <c r="E1119" s="4" t="s">
        <v>21</v>
      </c>
      <c r="F1119" s="4" t="s">
        <v>15</v>
      </c>
      <c r="G1119" s="4" t="s">
        <v>1498</v>
      </c>
      <c r="H1119" s="5">
        <v>812001423</v>
      </c>
      <c r="I1119" s="4" t="s">
        <v>1497</v>
      </c>
      <c r="J1119" s="4" t="s">
        <v>18</v>
      </c>
      <c r="K1119" s="14">
        <v>37664810.367599994</v>
      </c>
      <c r="L1119" s="14">
        <f t="shared" si="17"/>
        <v>6112998.7226614794</v>
      </c>
      <c r="M1119" s="6">
        <v>45027</v>
      </c>
    </row>
    <row r="1120" spans="1:13" x14ac:dyDescent="0.35">
      <c r="A1120" s="3">
        <v>76001</v>
      </c>
      <c r="B1120" s="4" t="s">
        <v>79</v>
      </c>
      <c r="C1120" s="4" t="s">
        <v>79</v>
      </c>
      <c r="D1120" s="4" t="s">
        <v>208</v>
      </c>
      <c r="E1120" s="4" t="s">
        <v>14</v>
      </c>
      <c r="F1120" s="4" t="s">
        <v>15</v>
      </c>
      <c r="G1120" s="4" t="s">
        <v>1616</v>
      </c>
      <c r="H1120" s="5">
        <v>805027337</v>
      </c>
      <c r="I1120" s="4" t="s">
        <v>1617</v>
      </c>
      <c r="J1120" s="4" t="s">
        <v>18</v>
      </c>
      <c r="K1120" s="14">
        <v>604146219.40539992</v>
      </c>
      <c r="L1120" s="14">
        <f t="shared" si="17"/>
        <v>98052931.409496412</v>
      </c>
      <c r="M1120" s="6">
        <v>45027</v>
      </c>
    </row>
    <row r="1121" spans="1:13" x14ac:dyDescent="0.35">
      <c r="A1121" s="3">
        <v>76001</v>
      </c>
      <c r="B1121" s="4" t="s">
        <v>79</v>
      </c>
      <c r="C1121" s="4" t="s">
        <v>79</v>
      </c>
      <c r="D1121" s="4" t="s">
        <v>208</v>
      </c>
      <c r="E1121" s="4" t="s">
        <v>21</v>
      </c>
      <c r="F1121" s="4" t="s">
        <v>15</v>
      </c>
      <c r="G1121" s="4" t="s">
        <v>1618</v>
      </c>
      <c r="H1121" s="5">
        <v>805027337</v>
      </c>
      <c r="I1121" s="4" t="s">
        <v>1617</v>
      </c>
      <c r="J1121" s="4" t="s">
        <v>18</v>
      </c>
      <c r="K1121" s="14">
        <v>1042151077.1348039</v>
      </c>
      <c r="L1121" s="14">
        <f t="shared" si="17"/>
        <v>169141119.81897867</v>
      </c>
      <c r="M1121" s="6">
        <v>45027</v>
      </c>
    </row>
    <row r="1122" spans="1:13" x14ac:dyDescent="0.35">
      <c r="A1122" s="3" t="s">
        <v>1577</v>
      </c>
      <c r="B1122" s="4" t="s">
        <v>12</v>
      </c>
      <c r="C1122" s="4" t="s">
        <v>12</v>
      </c>
      <c r="D1122" s="4" t="s">
        <v>1578</v>
      </c>
      <c r="E1122" s="4" t="s">
        <v>61</v>
      </c>
      <c r="F1122" s="4" t="s">
        <v>15</v>
      </c>
      <c r="G1122" s="4" t="s">
        <v>1619</v>
      </c>
      <c r="H1122" s="5">
        <v>890982264</v>
      </c>
      <c r="I1122" s="4" t="s">
        <v>1580</v>
      </c>
      <c r="J1122" s="4" t="s">
        <v>18</v>
      </c>
      <c r="K1122" s="14">
        <v>33539256.737399999</v>
      </c>
      <c r="L1122" s="14">
        <f t="shared" si="17"/>
        <v>5443421.3684800202</v>
      </c>
      <c r="M1122" s="6">
        <v>45027</v>
      </c>
    </row>
    <row r="1123" spans="1:13" x14ac:dyDescent="0.35">
      <c r="A1123" s="3" t="s">
        <v>1577</v>
      </c>
      <c r="B1123" s="4" t="s">
        <v>12</v>
      </c>
      <c r="C1123" s="4" t="s">
        <v>12</v>
      </c>
      <c r="D1123" s="4" t="s">
        <v>1578</v>
      </c>
      <c r="E1123" s="4" t="s">
        <v>14</v>
      </c>
      <c r="F1123" s="4" t="s">
        <v>15</v>
      </c>
      <c r="G1123" s="4" t="s">
        <v>1620</v>
      </c>
      <c r="H1123" s="5">
        <v>890982264</v>
      </c>
      <c r="I1123" s="4" t="s">
        <v>1580</v>
      </c>
      <c r="J1123" s="4" t="s">
        <v>18</v>
      </c>
      <c r="K1123" s="14">
        <v>30064621.327</v>
      </c>
      <c r="L1123" s="14">
        <f t="shared" si="17"/>
        <v>4879488.0413720999</v>
      </c>
      <c r="M1123" s="6">
        <v>45027</v>
      </c>
    </row>
    <row r="1124" spans="1:13" x14ac:dyDescent="0.35">
      <c r="A1124" s="3" t="s">
        <v>1577</v>
      </c>
      <c r="B1124" s="4" t="s">
        <v>12</v>
      </c>
      <c r="C1124" s="4" t="s">
        <v>12</v>
      </c>
      <c r="D1124" s="4" t="s">
        <v>1578</v>
      </c>
      <c r="E1124" s="4" t="s">
        <v>21</v>
      </c>
      <c r="F1124" s="4" t="s">
        <v>15</v>
      </c>
      <c r="G1124" s="4" t="s">
        <v>1621</v>
      </c>
      <c r="H1124" s="5">
        <v>890982264</v>
      </c>
      <c r="I1124" s="4" t="s">
        <v>1580</v>
      </c>
      <c r="J1124" s="4" t="s">
        <v>18</v>
      </c>
      <c r="K1124" s="14">
        <v>124477685.4492</v>
      </c>
      <c r="L1124" s="14">
        <f t="shared" si="17"/>
        <v>20202728.34840516</v>
      </c>
      <c r="M1124" s="6">
        <v>45027</v>
      </c>
    </row>
    <row r="1125" spans="1:13" x14ac:dyDescent="0.35">
      <c r="A1125" s="3">
        <v>54874</v>
      </c>
      <c r="B1125" s="4" t="s">
        <v>409</v>
      </c>
      <c r="C1125" s="4" t="s">
        <v>409</v>
      </c>
      <c r="D1125" s="4" t="s">
        <v>1622</v>
      </c>
      <c r="E1125" s="4" t="s">
        <v>14</v>
      </c>
      <c r="F1125" s="4" t="s">
        <v>15</v>
      </c>
      <c r="G1125" s="4" t="s">
        <v>1623</v>
      </c>
      <c r="H1125" s="5">
        <v>807004631</v>
      </c>
      <c r="I1125" s="4" t="s">
        <v>1624</v>
      </c>
      <c r="J1125" s="4" t="s">
        <v>18</v>
      </c>
      <c r="K1125" s="14">
        <v>130170065.97139999</v>
      </c>
      <c r="L1125" s="14">
        <f t="shared" si="17"/>
        <v>21126601.707158219</v>
      </c>
      <c r="M1125" s="6">
        <v>45027</v>
      </c>
    </row>
    <row r="1126" spans="1:13" x14ac:dyDescent="0.35">
      <c r="A1126" s="3">
        <v>54874</v>
      </c>
      <c r="B1126" s="4" t="s">
        <v>409</v>
      </c>
      <c r="C1126" s="4" t="s">
        <v>409</v>
      </c>
      <c r="D1126" s="4" t="s">
        <v>1622</v>
      </c>
      <c r="E1126" s="4" t="s">
        <v>21</v>
      </c>
      <c r="F1126" s="4" t="s">
        <v>15</v>
      </c>
      <c r="G1126" s="4" t="s">
        <v>1625</v>
      </c>
      <c r="H1126" s="5">
        <v>807004631</v>
      </c>
      <c r="I1126" s="4" t="s">
        <v>1624</v>
      </c>
      <c r="J1126" s="4" t="s">
        <v>18</v>
      </c>
      <c r="K1126" s="14">
        <v>233119694.7471</v>
      </c>
      <c r="L1126" s="14">
        <f t="shared" si="17"/>
        <v>37835326.457454331</v>
      </c>
      <c r="M1126" s="6">
        <v>45027</v>
      </c>
    </row>
    <row r="1127" spans="1:13" x14ac:dyDescent="0.35">
      <c r="A1127" s="3">
        <v>54874</v>
      </c>
      <c r="B1127" s="4" t="s">
        <v>409</v>
      </c>
      <c r="C1127" s="4" t="s">
        <v>409</v>
      </c>
      <c r="D1127" s="4" t="s">
        <v>1622</v>
      </c>
      <c r="E1127" s="4" t="s">
        <v>21</v>
      </c>
      <c r="F1127" s="4" t="s">
        <v>15</v>
      </c>
      <c r="G1127" s="4" t="s">
        <v>1626</v>
      </c>
      <c r="H1127" s="5">
        <v>807004631</v>
      </c>
      <c r="I1127" s="4" t="s">
        <v>1624</v>
      </c>
      <c r="J1127" s="4" t="s">
        <v>18</v>
      </c>
      <c r="K1127" s="14">
        <v>316127303.07339996</v>
      </c>
      <c r="L1127" s="14">
        <f t="shared" si="17"/>
        <v>51307461.288812816</v>
      </c>
      <c r="M1127" s="6">
        <v>45027</v>
      </c>
    </row>
    <row r="1128" spans="1:13" x14ac:dyDescent="0.35">
      <c r="A1128" s="3" t="s">
        <v>1306</v>
      </c>
      <c r="B1128" s="4" t="s">
        <v>25</v>
      </c>
      <c r="C1128" s="4" t="s">
        <v>25</v>
      </c>
      <c r="D1128" s="4" t="s">
        <v>1307</v>
      </c>
      <c r="E1128" s="4" t="s">
        <v>14</v>
      </c>
      <c r="F1128" s="4" t="s">
        <v>15</v>
      </c>
      <c r="G1128" s="4" t="s">
        <v>1627</v>
      </c>
      <c r="H1128" s="5">
        <v>802007798</v>
      </c>
      <c r="I1128" s="4" t="s">
        <v>1309</v>
      </c>
      <c r="J1128" s="4" t="s">
        <v>18</v>
      </c>
      <c r="K1128" s="14">
        <v>4123328.9880000004</v>
      </c>
      <c r="L1128" s="14">
        <f t="shared" si="17"/>
        <v>669216.29475240002</v>
      </c>
      <c r="M1128" s="6">
        <v>45027</v>
      </c>
    </row>
    <row r="1129" spans="1:13" x14ac:dyDescent="0.35">
      <c r="A1129" s="3" t="s">
        <v>1306</v>
      </c>
      <c r="B1129" s="4" t="s">
        <v>25</v>
      </c>
      <c r="C1129" s="4" t="s">
        <v>25</v>
      </c>
      <c r="D1129" s="4" t="s">
        <v>1307</v>
      </c>
      <c r="E1129" s="4" t="s">
        <v>21</v>
      </c>
      <c r="F1129" s="4" t="s">
        <v>15</v>
      </c>
      <c r="G1129" s="4" t="s">
        <v>1628</v>
      </c>
      <c r="H1129" s="5">
        <v>802007798</v>
      </c>
      <c r="I1129" s="4" t="s">
        <v>1309</v>
      </c>
      <c r="J1129" s="4" t="s">
        <v>18</v>
      </c>
      <c r="K1129" s="14">
        <v>9145464.5659999996</v>
      </c>
      <c r="L1129" s="14">
        <f t="shared" si="17"/>
        <v>1484308.8990618</v>
      </c>
      <c r="M1129" s="6">
        <v>45027</v>
      </c>
    </row>
    <row r="1130" spans="1:13" x14ac:dyDescent="0.35">
      <c r="A1130" s="3">
        <v>13836</v>
      </c>
      <c r="B1130" s="4" t="s">
        <v>30</v>
      </c>
      <c r="C1130" s="4" t="s">
        <v>30</v>
      </c>
      <c r="D1130" s="4" t="s">
        <v>1629</v>
      </c>
      <c r="E1130" s="4" t="s">
        <v>21</v>
      </c>
      <c r="F1130" s="4" t="s">
        <v>15</v>
      </c>
      <c r="G1130" s="4" t="s">
        <v>1630</v>
      </c>
      <c r="H1130" s="5">
        <v>806005602</v>
      </c>
      <c r="I1130" s="4" t="s">
        <v>1631</v>
      </c>
      <c r="J1130" s="4" t="s">
        <v>18</v>
      </c>
      <c r="K1130" s="14">
        <v>35310869.266399994</v>
      </c>
      <c r="L1130" s="14">
        <f t="shared" si="17"/>
        <v>5730954.0819367189</v>
      </c>
      <c r="M1130" s="6">
        <v>45027</v>
      </c>
    </row>
    <row r="1131" spans="1:13" x14ac:dyDescent="0.35">
      <c r="A1131" s="3">
        <v>15580</v>
      </c>
      <c r="B1131" s="4" t="s">
        <v>163</v>
      </c>
      <c r="C1131" s="4" t="s">
        <v>588</v>
      </c>
      <c r="D1131" s="4" t="s">
        <v>688</v>
      </c>
      <c r="E1131" s="4" t="s">
        <v>14</v>
      </c>
      <c r="F1131" s="4" t="s">
        <v>19</v>
      </c>
      <c r="G1131" s="4" t="s">
        <v>1632</v>
      </c>
      <c r="H1131" s="5">
        <v>820002854</v>
      </c>
      <c r="I1131" s="4" t="s">
        <v>690</v>
      </c>
      <c r="J1131" s="4" t="s">
        <v>18</v>
      </c>
      <c r="K1131" s="14">
        <v>1328341.5288</v>
      </c>
      <c r="L1131" s="14">
        <f t="shared" si="17"/>
        <v>215589.83012423999</v>
      </c>
      <c r="M1131" s="6">
        <v>45027</v>
      </c>
    </row>
    <row r="1132" spans="1:13" x14ac:dyDescent="0.35">
      <c r="A1132" s="3">
        <v>15580</v>
      </c>
      <c r="B1132" s="4" t="s">
        <v>163</v>
      </c>
      <c r="C1132" s="4" t="s">
        <v>588</v>
      </c>
      <c r="D1132" s="4" t="s">
        <v>688</v>
      </c>
      <c r="E1132" s="4" t="s">
        <v>21</v>
      </c>
      <c r="F1132" s="4" t="s">
        <v>19</v>
      </c>
      <c r="G1132" s="4" t="s">
        <v>1633</v>
      </c>
      <c r="H1132" s="5">
        <v>820002854</v>
      </c>
      <c r="I1132" s="4" t="s">
        <v>690</v>
      </c>
      <c r="J1132" s="4" t="s">
        <v>18</v>
      </c>
      <c r="K1132" s="14">
        <v>3826691.4312</v>
      </c>
      <c r="L1132" s="14">
        <f t="shared" si="17"/>
        <v>621072.01928375999</v>
      </c>
      <c r="M1132" s="6">
        <v>45027</v>
      </c>
    </row>
    <row r="1133" spans="1:13" x14ac:dyDescent="0.35">
      <c r="A1133" s="3">
        <v>23162</v>
      </c>
      <c r="B1133" s="4" t="s">
        <v>40</v>
      </c>
      <c r="C1133" s="4" t="s">
        <v>40</v>
      </c>
      <c r="D1133" s="4" t="s">
        <v>1634</v>
      </c>
      <c r="E1133" s="4" t="s">
        <v>14</v>
      </c>
      <c r="F1133" s="4" t="s">
        <v>15</v>
      </c>
      <c r="G1133" s="4" t="s">
        <v>1635</v>
      </c>
      <c r="H1133" s="5">
        <v>812002836</v>
      </c>
      <c r="I1133" s="4" t="s">
        <v>1636</v>
      </c>
      <c r="J1133" s="4" t="s">
        <v>18</v>
      </c>
      <c r="K1133" s="14">
        <v>10749691.296512</v>
      </c>
      <c r="L1133" s="14">
        <f t="shared" si="17"/>
        <v>1744674.8974238976</v>
      </c>
      <c r="M1133" s="6">
        <v>45027</v>
      </c>
    </row>
    <row r="1134" spans="1:13" x14ac:dyDescent="0.35">
      <c r="A1134" s="3">
        <v>23162</v>
      </c>
      <c r="B1134" s="4" t="s">
        <v>40</v>
      </c>
      <c r="C1134" s="4" t="s">
        <v>40</v>
      </c>
      <c r="D1134" s="4" t="s">
        <v>1634</v>
      </c>
      <c r="E1134" s="4" t="s">
        <v>21</v>
      </c>
      <c r="F1134" s="4" t="s">
        <v>15</v>
      </c>
      <c r="G1134" s="4" t="s">
        <v>1637</v>
      </c>
      <c r="H1134" s="5">
        <v>812002836</v>
      </c>
      <c r="I1134" s="4" t="s">
        <v>1636</v>
      </c>
      <c r="J1134" s="4" t="s">
        <v>18</v>
      </c>
      <c r="K1134" s="14">
        <v>13632574.973430002</v>
      </c>
      <c r="L1134" s="14">
        <f t="shared" si="17"/>
        <v>2212566.9181876895</v>
      </c>
      <c r="M1134" s="6">
        <v>45027</v>
      </c>
    </row>
    <row r="1135" spans="1:13" x14ac:dyDescent="0.35">
      <c r="A1135" s="3">
        <v>85001</v>
      </c>
      <c r="B1135" s="4" t="s">
        <v>163</v>
      </c>
      <c r="C1135" s="4" t="s">
        <v>1638</v>
      </c>
      <c r="D1135" s="4" t="s">
        <v>1639</v>
      </c>
      <c r="E1135" s="4" t="s">
        <v>14</v>
      </c>
      <c r="F1135" s="4" t="s">
        <v>15</v>
      </c>
      <c r="G1135" s="4" t="s">
        <v>1640</v>
      </c>
      <c r="H1135" s="5">
        <v>844003225</v>
      </c>
      <c r="I1135" s="4" t="s">
        <v>1641</v>
      </c>
      <c r="J1135" s="4" t="s">
        <v>18</v>
      </c>
      <c r="K1135" s="14">
        <v>13102158</v>
      </c>
      <c r="L1135" s="14">
        <f t="shared" si="17"/>
        <v>2126480.2434</v>
      </c>
      <c r="M1135" s="6">
        <v>45027</v>
      </c>
    </row>
    <row r="1136" spans="1:13" x14ac:dyDescent="0.35">
      <c r="A1136" s="3">
        <v>85001</v>
      </c>
      <c r="B1136" s="4" t="s">
        <v>163</v>
      </c>
      <c r="C1136" s="4" t="s">
        <v>1638</v>
      </c>
      <c r="D1136" s="4" t="s">
        <v>1639</v>
      </c>
      <c r="E1136" s="4" t="s">
        <v>21</v>
      </c>
      <c r="F1136" s="4" t="s">
        <v>15</v>
      </c>
      <c r="G1136" s="4" t="s">
        <v>1642</v>
      </c>
      <c r="H1136" s="5">
        <v>844003225</v>
      </c>
      <c r="I1136" s="4" t="s">
        <v>1641</v>
      </c>
      <c r="J1136" s="4" t="s">
        <v>18</v>
      </c>
      <c r="K1136" s="14">
        <v>35897442</v>
      </c>
      <c r="L1136" s="14">
        <f t="shared" si="17"/>
        <v>5826154.8366</v>
      </c>
      <c r="M1136" s="6">
        <v>45027</v>
      </c>
    </row>
    <row r="1137" spans="1:13" x14ac:dyDescent="0.35">
      <c r="A1137" s="3">
        <v>20178</v>
      </c>
      <c r="B1137" s="4" t="s">
        <v>35</v>
      </c>
      <c r="C1137" s="4" t="s">
        <v>35</v>
      </c>
      <c r="D1137" s="4" t="s">
        <v>1643</v>
      </c>
      <c r="E1137" s="4" t="s">
        <v>14</v>
      </c>
      <c r="F1137" s="4" t="s">
        <v>15</v>
      </c>
      <c r="G1137" s="4" t="s">
        <v>1644</v>
      </c>
      <c r="H1137" s="5">
        <v>892300175</v>
      </c>
      <c r="I1137" s="4" t="s">
        <v>1645</v>
      </c>
      <c r="J1137" s="4" t="s">
        <v>18</v>
      </c>
      <c r="K1137" s="14">
        <v>7527054.7999999998</v>
      </c>
      <c r="L1137" s="14">
        <f t="shared" si="17"/>
        <v>1221640.99404</v>
      </c>
      <c r="M1137" s="6">
        <v>45027</v>
      </c>
    </row>
    <row r="1138" spans="1:13" x14ac:dyDescent="0.35">
      <c r="A1138" s="3">
        <v>20178</v>
      </c>
      <c r="B1138" s="4" t="s">
        <v>35</v>
      </c>
      <c r="C1138" s="4" t="s">
        <v>35</v>
      </c>
      <c r="D1138" s="4" t="s">
        <v>1643</v>
      </c>
      <c r="E1138" s="4" t="s">
        <v>21</v>
      </c>
      <c r="F1138" s="4" t="s">
        <v>15</v>
      </c>
      <c r="G1138" s="4" t="s">
        <v>1646</v>
      </c>
      <c r="H1138" s="5">
        <v>892300175</v>
      </c>
      <c r="I1138" s="4" t="s">
        <v>1645</v>
      </c>
      <c r="J1138" s="4" t="s">
        <v>18</v>
      </c>
      <c r="K1138" s="14">
        <v>24462928.099999998</v>
      </c>
      <c r="L1138" s="14">
        <f t="shared" si="17"/>
        <v>3970333.2306299997</v>
      </c>
      <c r="M1138" s="6">
        <v>45027</v>
      </c>
    </row>
    <row r="1139" spans="1:13" x14ac:dyDescent="0.35">
      <c r="A1139" s="3">
        <v>44430</v>
      </c>
      <c r="B1139" s="4" t="s">
        <v>64</v>
      </c>
      <c r="C1139" s="4" t="s">
        <v>65</v>
      </c>
      <c r="D1139" s="4" t="s">
        <v>66</v>
      </c>
      <c r="E1139" s="4" t="s">
        <v>14</v>
      </c>
      <c r="F1139" s="4" t="s">
        <v>15</v>
      </c>
      <c r="G1139" s="4" t="s">
        <v>1647</v>
      </c>
      <c r="H1139" s="5">
        <v>892120115</v>
      </c>
      <c r="I1139" s="4" t="s">
        <v>1648</v>
      </c>
      <c r="J1139" s="4" t="s">
        <v>18</v>
      </c>
      <c r="K1139" s="14">
        <v>9564192.4394000005</v>
      </c>
      <c r="L1139" s="14">
        <f t="shared" si="17"/>
        <v>1552268.43291462</v>
      </c>
      <c r="M1139" s="6">
        <v>45027</v>
      </c>
    </row>
    <row r="1140" spans="1:13" x14ac:dyDescent="0.35">
      <c r="A1140" s="3">
        <v>68615</v>
      </c>
      <c r="B1140" s="4" t="s">
        <v>69</v>
      </c>
      <c r="C1140" s="4" t="s">
        <v>69</v>
      </c>
      <c r="D1140" s="4" t="s">
        <v>497</v>
      </c>
      <c r="E1140" s="4" t="s">
        <v>14</v>
      </c>
      <c r="F1140" s="4" t="s">
        <v>19</v>
      </c>
      <c r="G1140" s="4" t="s">
        <v>1649</v>
      </c>
      <c r="H1140" s="5">
        <v>890204360</v>
      </c>
      <c r="I1140" s="4" t="s">
        <v>499</v>
      </c>
      <c r="J1140" s="4" t="s">
        <v>18</v>
      </c>
      <c r="K1140" s="14">
        <v>3214247.0848500002</v>
      </c>
      <c r="L1140" s="14">
        <f t="shared" si="17"/>
        <v>521672.30187115504</v>
      </c>
      <c r="M1140" s="6">
        <v>45027</v>
      </c>
    </row>
    <row r="1141" spans="1:13" x14ac:dyDescent="0.35">
      <c r="A1141" s="3">
        <v>68615</v>
      </c>
      <c r="B1141" s="4" t="s">
        <v>69</v>
      </c>
      <c r="C1141" s="4" t="s">
        <v>69</v>
      </c>
      <c r="D1141" s="4" t="s">
        <v>497</v>
      </c>
      <c r="E1141" s="4" t="s">
        <v>21</v>
      </c>
      <c r="F1141" s="4" t="s">
        <v>19</v>
      </c>
      <c r="G1141" s="4" t="s">
        <v>1650</v>
      </c>
      <c r="H1141" s="5">
        <v>890204360</v>
      </c>
      <c r="I1141" s="4" t="s">
        <v>499</v>
      </c>
      <c r="J1141" s="4" t="s">
        <v>18</v>
      </c>
      <c r="K1141" s="14">
        <v>11390426.094599999</v>
      </c>
      <c r="L1141" s="14">
        <f t="shared" si="17"/>
        <v>1848666.15515358</v>
      </c>
      <c r="M1141" s="6">
        <v>45027</v>
      </c>
    </row>
    <row r="1142" spans="1:13" x14ac:dyDescent="0.35">
      <c r="A1142" s="3">
        <v>54344</v>
      </c>
      <c r="B1142" s="4" t="s">
        <v>409</v>
      </c>
      <c r="C1142" s="4" t="s">
        <v>409</v>
      </c>
      <c r="D1142" s="4" t="s">
        <v>1513</v>
      </c>
      <c r="E1142" s="4" t="s">
        <v>14</v>
      </c>
      <c r="F1142" s="4" t="s">
        <v>19</v>
      </c>
      <c r="G1142" s="4" t="s">
        <v>1651</v>
      </c>
      <c r="H1142" s="5">
        <v>890501438</v>
      </c>
      <c r="I1142" s="4" t="s">
        <v>986</v>
      </c>
      <c r="J1142" s="4" t="s">
        <v>18</v>
      </c>
      <c r="K1142" s="14">
        <v>388594.08360000001</v>
      </c>
      <c r="L1142" s="14">
        <f t="shared" si="17"/>
        <v>63068.819768280002</v>
      </c>
      <c r="M1142" s="6">
        <v>45027</v>
      </c>
    </row>
    <row r="1143" spans="1:13" x14ac:dyDescent="0.35">
      <c r="A1143" s="3">
        <v>54344</v>
      </c>
      <c r="B1143" s="4" t="s">
        <v>409</v>
      </c>
      <c r="C1143" s="4" t="s">
        <v>409</v>
      </c>
      <c r="D1143" s="4" t="s">
        <v>1513</v>
      </c>
      <c r="E1143" s="4" t="s">
        <v>21</v>
      </c>
      <c r="F1143" s="4" t="s">
        <v>19</v>
      </c>
      <c r="G1143" s="4" t="s">
        <v>1017</v>
      </c>
      <c r="H1143" s="5">
        <v>890501438</v>
      </c>
      <c r="I1143" s="4" t="s">
        <v>986</v>
      </c>
      <c r="J1143" s="4" t="s">
        <v>18</v>
      </c>
      <c r="K1143" s="14">
        <v>1490255.7302999999</v>
      </c>
      <c r="L1143" s="14">
        <f t="shared" si="17"/>
        <v>241868.50502769</v>
      </c>
      <c r="M1143" s="6">
        <v>45027</v>
      </c>
    </row>
    <row r="1144" spans="1:13" x14ac:dyDescent="0.35">
      <c r="A1144" s="3">
        <v>54344</v>
      </c>
      <c r="B1144" s="4" t="s">
        <v>409</v>
      </c>
      <c r="C1144" s="4" t="s">
        <v>409</v>
      </c>
      <c r="D1144" s="4" t="s">
        <v>1513</v>
      </c>
      <c r="E1144" s="4" t="s">
        <v>21</v>
      </c>
      <c r="F1144" s="4" t="s">
        <v>19</v>
      </c>
      <c r="G1144" s="4" t="s">
        <v>1018</v>
      </c>
      <c r="H1144" s="5">
        <v>890501438</v>
      </c>
      <c r="I1144" s="4" t="s">
        <v>986</v>
      </c>
      <c r="J1144" s="4" t="s">
        <v>18</v>
      </c>
      <c r="K1144" s="14">
        <v>99341.781000000003</v>
      </c>
      <c r="L1144" s="14">
        <f t="shared" si="17"/>
        <v>16123.1710563</v>
      </c>
      <c r="M1144" s="6">
        <v>45027</v>
      </c>
    </row>
    <row r="1145" spans="1:13" x14ac:dyDescent="0.35">
      <c r="A1145" s="3" t="s">
        <v>806</v>
      </c>
      <c r="B1145" s="4" t="s">
        <v>12</v>
      </c>
      <c r="C1145" s="4" t="s">
        <v>12</v>
      </c>
      <c r="D1145" s="4" t="s">
        <v>807</v>
      </c>
      <c r="E1145" s="4" t="s">
        <v>61</v>
      </c>
      <c r="F1145" s="4" t="s">
        <v>15</v>
      </c>
      <c r="G1145" s="4" t="s">
        <v>1652</v>
      </c>
      <c r="H1145" s="5">
        <v>890980997</v>
      </c>
      <c r="I1145" s="4" t="s">
        <v>809</v>
      </c>
      <c r="J1145" s="4" t="s">
        <v>18</v>
      </c>
      <c r="K1145" s="14">
        <v>5575017.2796999998</v>
      </c>
      <c r="L1145" s="14">
        <f t="shared" si="17"/>
        <v>904825.30449530995</v>
      </c>
      <c r="M1145" s="6">
        <v>45027</v>
      </c>
    </row>
    <row r="1146" spans="1:13" x14ac:dyDescent="0.35">
      <c r="A1146" s="3" t="s">
        <v>806</v>
      </c>
      <c r="B1146" s="4" t="s">
        <v>12</v>
      </c>
      <c r="C1146" s="4" t="s">
        <v>12</v>
      </c>
      <c r="D1146" s="4" t="s">
        <v>807</v>
      </c>
      <c r="E1146" s="4" t="s">
        <v>14</v>
      </c>
      <c r="F1146" s="4" t="s">
        <v>15</v>
      </c>
      <c r="G1146" s="4" t="s">
        <v>1653</v>
      </c>
      <c r="H1146" s="5">
        <v>890980997</v>
      </c>
      <c r="I1146" s="4" t="s">
        <v>809</v>
      </c>
      <c r="J1146" s="4" t="s">
        <v>18</v>
      </c>
      <c r="K1146" s="14">
        <v>6933444.9440000001</v>
      </c>
      <c r="L1146" s="14">
        <f t="shared" si="17"/>
        <v>1125298.1144111999</v>
      </c>
      <c r="M1146" s="6">
        <v>45027</v>
      </c>
    </row>
    <row r="1147" spans="1:13" x14ac:dyDescent="0.35">
      <c r="A1147" s="3" t="s">
        <v>806</v>
      </c>
      <c r="B1147" s="4" t="s">
        <v>12</v>
      </c>
      <c r="C1147" s="4" t="s">
        <v>12</v>
      </c>
      <c r="D1147" s="4" t="s">
        <v>807</v>
      </c>
      <c r="E1147" s="4" t="s">
        <v>21</v>
      </c>
      <c r="F1147" s="4" t="s">
        <v>15</v>
      </c>
      <c r="G1147" s="4" t="s">
        <v>1654</v>
      </c>
      <c r="H1147" s="5">
        <v>890980997</v>
      </c>
      <c r="I1147" s="4" t="s">
        <v>809</v>
      </c>
      <c r="J1147" s="4" t="s">
        <v>18</v>
      </c>
      <c r="K1147" s="14">
        <v>28943364.464600001</v>
      </c>
      <c r="L1147" s="14">
        <f t="shared" si="17"/>
        <v>4697508.0526045803</v>
      </c>
      <c r="M1147" s="6">
        <v>45027</v>
      </c>
    </row>
    <row r="1148" spans="1:13" x14ac:dyDescent="0.35">
      <c r="A1148" s="3" t="s">
        <v>1078</v>
      </c>
      <c r="B1148" s="4" t="s">
        <v>12</v>
      </c>
      <c r="C1148" s="4" t="s">
        <v>12</v>
      </c>
      <c r="D1148" s="4" t="s">
        <v>1079</v>
      </c>
      <c r="E1148" s="4" t="s">
        <v>61</v>
      </c>
      <c r="F1148" s="4" t="s">
        <v>15</v>
      </c>
      <c r="G1148" s="4" t="s">
        <v>1655</v>
      </c>
      <c r="H1148" s="5">
        <v>800227877</v>
      </c>
      <c r="I1148" s="4" t="s">
        <v>1081</v>
      </c>
      <c r="J1148" s="4" t="s">
        <v>18</v>
      </c>
      <c r="K1148" s="14">
        <v>5806908.915</v>
      </c>
      <c r="L1148" s="14">
        <f t="shared" si="17"/>
        <v>942461.31690450001</v>
      </c>
      <c r="M1148" s="6">
        <v>45027</v>
      </c>
    </row>
    <row r="1149" spans="1:13" x14ac:dyDescent="0.35">
      <c r="A1149" s="3" t="s">
        <v>1078</v>
      </c>
      <c r="B1149" s="4" t="s">
        <v>12</v>
      </c>
      <c r="C1149" s="4" t="s">
        <v>12</v>
      </c>
      <c r="D1149" s="4" t="s">
        <v>1079</v>
      </c>
      <c r="E1149" s="4" t="s">
        <v>14</v>
      </c>
      <c r="F1149" s="4" t="s">
        <v>15</v>
      </c>
      <c r="G1149" s="4" t="s">
        <v>1656</v>
      </c>
      <c r="H1149" s="5">
        <v>800227877</v>
      </c>
      <c r="I1149" s="4" t="s">
        <v>1081</v>
      </c>
      <c r="J1149" s="4" t="s">
        <v>18</v>
      </c>
      <c r="K1149" s="14">
        <v>7498043.7920000004</v>
      </c>
      <c r="L1149" s="14">
        <f t="shared" si="17"/>
        <v>1216932.5074416001</v>
      </c>
      <c r="M1149" s="6">
        <v>45027</v>
      </c>
    </row>
    <row r="1150" spans="1:13" x14ac:dyDescent="0.35">
      <c r="A1150" s="3" t="s">
        <v>1078</v>
      </c>
      <c r="B1150" s="4" t="s">
        <v>12</v>
      </c>
      <c r="C1150" s="4" t="s">
        <v>12</v>
      </c>
      <c r="D1150" s="4" t="s">
        <v>1079</v>
      </c>
      <c r="E1150" s="4" t="s">
        <v>21</v>
      </c>
      <c r="F1150" s="4" t="s">
        <v>15</v>
      </c>
      <c r="G1150" s="4" t="s">
        <v>1657</v>
      </c>
      <c r="H1150" s="5">
        <v>800227877</v>
      </c>
      <c r="I1150" s="4" t="s">
        <v>1081</v>
      </c>
      <c r="J1150" s="4" t="s">
        <v>18</v>
      </c>
      <c r="K1150" s="14">
        <v>31518271.581099998</v>
      </c>
      <c r="L1150" s="14">
        <f t="shared" si="17"/>
        <v>5115415.4776125299</v>
      </c>
      <c r="M1150" s="6">
        <v>45027</v>
      </c>
    </row>
    <row r="1151" spans="1:13" x14ac:dyDescent="0.35">
      <c r="A1151" s="3">
        <v>13052</v>
      </c>
      <c r="B1151" s="4" t="s">
        <v>30</v>
      </c>
      <c r="C1151" s="4" t="s">
        <v>30</v>
      </c>
      <c r="D1151" s="4" t="s">
        <v>1132</v>
      </c>
      <c r="E1151" s="4" t="s">
        <v>14</v>
      </c>
      <c r="F1151" s="4" t="s">
        <v>19</v>
      </c>
      <c r="G1151" s="4" t="s">
        <v>1658</v>
      </c>
      <c r="H1151" s="5">
        <v>806007923</v>
      </c>
      <c r="I1151" s="4" t="s">
        <v>495</v>
      </c>
      <c r="J1151" s="4" t="s">
        <v>18</v>
      </c>
      <c r="K1151" s="14">
        <v>1827057</v>
      </c>
      <c r="L1151" s="14">
        <f t="shared" si="17"/>
        <v>296531.35109999997</v>
      </c>
      <c r="M1151" s="6">
        <v>45027</v>
      </c>
    </row>
    <row r="1152" spans="1:13" x14ac:dyDescent="0.35">
      <c r="A1152" s="3">
        <v>13052</v>
      </c>
      <c r="B1152" s="4" t="s">
        <v>30</v>
      </c>
      <c r="C1152" s="4" t="s">
        <v>30</v>
      </c>
      <c r="D1152" s="4" t="s">
        <v>1132</v>
      </c>
      <c r="E1152" s="4" t="s">
        <v>21</v>
      </c>
      <c r="F1152" s="4" t="s">
        <v>19</v>
      </c>
      <c r="G1152" s="4" t="s">
        <v>1659</v>
      </c>
      <c r="H1152" s="5">
        <v>806007923</v>
      </c>
      <c r="I1152" s="4" t="s">
        <v>495</v>
      </c>
      <c r="J1152" s="4" t="s">
        <v>18</v>
      </c>
      <c r="K1152" s="14">
        <v>6567638.9141999995</v>
      </c>
      <c r="L1152" s="14">
        <f t="shared" si="17"/>
        <v>1065927.7957746598</v>
      </c>
      <c r="M1152" s="6">
        <v>45027</v>
      </c>
    </row>
    <row r="1153" spans="1:13" x14ac:dyDescent="0.35">
      <c r="A1153" s="3">
        <v>13160</v>
      </c>
      <c r="B1153" s="4" t="s">
        <v>69</v>
      </c>
      <c r="C1153" s="4" t="s">
        <v>30</v>
      </c>
      <c r="D1153" s="4" t="s">
        <v>405</v>
      </c>
      <c r="E1153" s="4" t="s">
        <v>14</v>
      </c>
      <c r="F1153" s="4" t="s">
        <v>19</v>
      </c>
      <c r="G1153" s="4" t="s">
        <v>1660</v>
      </c>
      <c r="H1153" s="5">
        <v>829001887</v>
      </c>
      <c r="I1153" s="4" t="s">
        <v>407</v>
      </c>
      <c r="J1153" s="4" t="s">
        <v>18</v>
      </c>
      <c r="K1153" s="14">
        <v>3864208.1505999998</v>
      </c>
      <c r="L1153" s="14">
        <f t="shared" si="17"/>
        <v>627160.98284237995</v>
      </c>
      <c r="M1153" s="6">
        <v>45027</v>
      </c>
    </row>
    <row r="1154" spans="1:13" x14ac:dyDescent="0.35">
      <c r="A1154" s="3">
        <v>13160</v>
      </c>
      <c r="B1154" s="4" t="s">
        <v>69</v>
      </c>
      <c r="C1154" s="4" t="s">
        <v>30</v>
      </c>
      <c r="D1154" s="4" t="s">
        <v>405</v>
      </c>
      <c r="E1154" s="4" t="s">
        <v>21</v>
      </c>
      <c r="F1154" s="4" t="s">
        <v>19</v>
      </c>
      <c r="G1154" s="4" t="s">
        <v>1661</v>
      </c>
      <c r="H1154" s="5">
        <v>829001887</v>
      </c>
      <c r="I1154" s="4" t="s">
        <v>407</v>
      </c>
      <c r="J1154" s="4" t="s">
        <v>18</v>
      </c>
      <c r="K1154" s="14">
        <v>11157863.812200001</v>
      </c>
      <c r="L1154" s="14">
        <f t="shared" si="17"/>
        <v>1810921.2967200601</v>
      </c>
      <c r="M1154" s="6">
        <v>45027</v>
      </c>
    </row>
    <row r="1155" spans="1:13" x14ac:dyDescent="0.35">
      <c r="A1155" s="3">
        <v>15176</v>
      </c>
      <c r="B1155" s="4" t="s">
        <v>163</v>
      </c>
      <c r="C1155" s="4" t="s">
        <v>588</v>
      </c>
      <c r="D1155" s="4" t="s">
        <v>1662</v>
      </c>
      <c r="E1155" s="4" t="s">
        <v>14</v>
      </c>
      <c r="F1155" s="4" t="s">
        <v>15</v>
      </c>
      <c r="G1155" s="4" t="s">
        <v>1663</v>
      </c>
      <c r="H1155" s="5">
        <v>820005389</v>
      </c>
      <c r="I1155" s="4" t="s">
        <v>944</v>
      </c>
      <c r="J1155" s="4" t="s">
        <v>18</v>
      </c>
      <c r="K1155" s="14">
        <v>20142858.636647999</v>
      </c>
      <c r="L1155" s="14">
        <f t="shared" ref="L1155:L1218" si="18">K1155*0.1623</f>
        <v>3269185.9567279704</v>
      </c>
      <c r="M1155" s="6">
        <v>45027</v>
      </c>
    </row>
    <row r="1156" spans="1:13" x14ac:dyDescent="0.35">
      <c r="A1156" s="3">
        <v>15176</v>
      </c>
      <c r="B1156" s="4" t="s">
        <v>163</v>
      </c>
      <c r="C1156" s="4" t="s">
        <v>588</v>
      </c>
      <c r="D1156" s="4" t="s">
        <v>1662</v>
      </c>
      <c r="E1156" s="4" t="s">
        <v>21</v>
      </c>
      <c r="F1156" s="4" t="s">
        <v>15</v>
      </c>
      <c r="G1156" s="4" t="s">
        <v>1664</v>
      </c>
      <c r="H1156" s="5">
        <v>820005389</v>
      </c>
      <c r="I1156" s="4" t="s">
        <v>944</v>
      </c>
      <c r="J1156" s="4" t="s">
        <v>18</v>
      </c>
      <c r="K1156" s="14">
        <v>61092488.539136998</v>
      </c>
      <c r="L1156" s="14">
        <f t="shared" si="18"/>
        <v>9915310.8899019342</v>
      </c>
      <c r="M1156" s="6">
        <v>45027</v>
      </c>
    </row>
    <row r="1157" spans="1:13" x14ac:dyDescent="0.35">
      <c r="A1157" s="3">
        <v>44001</v>
      </c>
      <c r="B1157" s="4" t="s">
        <v>64</v>
      </c>
      <c r="C1157" s="4" t="s">
        <v>65</v>
      </c>
      <c r="D1157" s="4" t="s">
        <v>528</v>
      </c>
      <c r="E1157" s="4" t="s">
        <v>14</v>
      </c>
      <c r="F1157" s="4" t="s">
        <v>15</v>
      </c>
      <c r="G1157" s="4" t="s">
        <v>1665</v>
      </c>
      <c r="H1157" s="5">
        <v>900690590</v>
      </c>
      <c r="I1157" s="4" t="s">
        <v>725</v>
      </c>
      <c r="J1157" s="4" t="s">
        <v>18</v>
      </c>
      <c r="K1157" s="14">
        <v>19392394.350000001</v>
      </c>
      <c r="L1157" s="14">
        <f t="shared" si="18"/>
        <v>3147385.6030050004</v>
      </c>
      <c r="M1157" s="6">
        <v>45027</v>
      </c>
    </row>
    <row r="1158" spans="1:13" x14ac:dyDescent="0.35">
      <c r="A1158" s="3">
        <v>68406</v>
      </c>
      <c r="B1158" s="4" t="s">
        <v>69</v>
      </c>
      <c r="C1158" s="4" t="s">
        <v>69</v>
      </c>
      <c r="D1158" s="4" t="s">
        <v>221</v>
      </c>
      <c r="E1158" s="4" t="s">
        <v>14</v>
      </c>
      <c r="F1158" s="4" t="s">
        <v>19</v>
      </c>
      <c r="G1158" s="4" t="s">
        <v>1666</v>
      </c>
      <c r="H1158" s="5">
        <v>890203436</v>
      </c>
      <c r="I1158" s="4" t="s">
        <v>223</v>
      </c>
      <c r="J1158" s="4" t="s">
        <v>18</v>
      </c>
      <c r="K1158" s="14">
        <v>11295443.300000001</v>
      </c>
      <c r="L1158" s="14">
        <f t="shared" si="18"/>
        <v>1833250.4475900002</v>
      </c>
      <c r="M1158" s="6">
        <v>45027</v>
      </c>
    </row>
    <row r="1159" spans="1:13" x14ac:dyDescent="0.35">
      <c r="A1159" s="3">
        <v>54405</v>
      </c>
      <c r="B1159" s="4" t="s">
        <v>409</v>
      </c>
      <c r="C1159" s="4" t="s">
        <v>409</v>
      </c>
      <c r="D1159" s="4" t="s">
        <v>1461</v>
      </c>
      <c r="E1159" s="4" t="s">
        <v>14</v>
      </c>
      <c r="F1159" s="4" t="s">
        <v>19</v>
      </c>
      <c r="G1159" s="4" t="s">
        <v>1462</v>
      </c>
      <c r="H1159" s="5">
        <v>807004393</v>
      </c>
      <c r="I1159" s="4" t="s">
        <v>1463</v>
      </c>
      <c r="J1159" s="4" t="s">
        <v>18</v>
      </c>
      <c r="K1159" s="14">
        <v>7497459.1551000001</v>
      </c>
      <c r="L1159" s="14">
        <f t="shared" si="18"/>
        <v>1216837.6208727299</v>
      </c>
      <c r="M1159" s="6">
        <v>45027</v>
      </c>
    </row>
    <row r="1160" spans="1:13" x14ac:dyDescent="0.35">
      <c r="A1160" s="3">
        <v>54405</v>
      </c>
      <c r="B1160" s="4" t="s">
        <v>409</v>
      </c>
      <c r="C1160" s="4" t="s">
        <v>409</v>
      </c>
      <c r="D1160" s="4" t="s">
        <v>1461</v>
      </c>
      <c r="E1160" s="4" t="s">
        <v>21</v>
      </c>
      <c r="F1160" s="4" t="s">
        <v>19</v>
      </c>
      <c r="G1160" s="4" t="s">
        <v>1464</v>
      </c>
      <c r="H1160" s="5">
        <v>807004393</v>
      </c>
      <c r="I1160" s="4" t="s">
        <v>1463</v>
      </c>
      <c r="J1160" s="4" t="s">
        <v>18</v>
      </c>
      <c r="K1160" s="14">
        <v>43689356.470699996</v>
      </c>
      <c r="L1160" s="14">
        <f t="shared" si="18"/>
        <v>7090782.5551946089</v>
      </c>
      <c r="M1160" s="6">
        <v>45027</v>
      </c>
    </row>
    <row r="1161" spans="1:13" x14ac:dyDescent="0.35">
      <c r="A1161" s="3">
        <v>13836</v>
      </c>
      <c r="B1161" s="4" t="s">
        <v>30</v>
      </c>
      <c r="C1161" s="4" t="s">
        <v>30</v>
      </c>
      <c r="D1161" s="4" t="s">
        <v>1629</v>
      </c>
      <c r="E1161" s="4" t="s">
        <v>14</v>
      </c>
      <c r="F1161" s="4" t="s">
        <v>15</v>
      </c>
      <c r="G1161" s="4" t="s">
        <v>1667</v>
      </c>
      <c r="H1161" s="5">
        <v>806005602</v>
      </c>
      <c r="I1161" s="4" t="s">
        <v>1631</v>
      </c>
      <c r="J1161" s="4" t="s">
        <v>18</v>
      </c>
      <c r="K1161" s="14">
        <v>24153600.551799998</v>
      </c>
      <c r="L1161" s="14">
        <f t="shared" si="18"/>
        <v>3920129.3695571395</v>
      </c>
      <c r="M1161" s="6">
        <v>45027</v>
      </c>
    </row>
    <row r="1162" spans="1:13" x14ac:dyDescent="0.35">
      <c r="A1162" s="3">
        <v>13836</v>
      </c>
      <c r="B1162" s="4" t="s">
        <v>30</v>
      </c>
      <c r="C1162" s="4" t="s">
        <v>30</v>
      </c>
      <c r="D1162" s="4" t="s">
        <v>1629</v>
      </c>
      <c r="E1162" s="4" t="s">
        <v>21</v>
      </c>
      <c r="F1162" s="4" t="s">
        <v>15</v>
      </c>
      <c r="G1162" s="4" t="s">
        <v>1668</v>
      </c>
      <c r="H1162" s="5">
        <v>806005602</v>
      </c>
      <c r="I1162" s="4" t="s">
        <v>1631</v>
      </c>
      <c r="J1162" s="4" t="s">
        <v>18</v>
      </c>
      <c r="K1162" s="14">
        <v>33073370.866099998</v>
      </c>
      <c r="L1162" s="14">
        <f t="shared" si="18"/>
        <v>5367808.0915680295</v>
      </c>
      <c r="M1162" s="6">
        <v>45027</v>
      </c>
    </row>
    <row r="1163" spans="1:13" x14ac:dyDescent="0.35">
      <c r="A1163" s="3">
        <v>54001</v>
      </c>
      <c r="B1163" s="4" t="s">
        <v>409</v>
      </c>
      <c r="C1163" s="4" t="s">
        <v>409</v>
      </c>
      <c r="D1163" s="4" t="s">
        <v>1669</v>
      </c>
      <c r="E1163" s="4" t="s">
        <v>21</v>
      </c>
      <c r="F1163" s="4" t="s">
        <v>15</v>
      </c>
      <c r="G1163" s="4" t="s">
        <v>1670</v>
      </c>
      <c r="H1163" s="5">
        <v>807004352</v>
      </c>
      <c r="I1163" s="4" t="s">
        <v>1671</v>
      </c>
      <c r="J1163" s="4" t="s">
        <v>18</v>
      </c>
      <c r="K1163" s="14">
        <v>1374901734.6561399</v>
      </c>
      <c r="L1163" s="14">
        <f t="shared" si="18"/>
        <v>223146551.53469148</v>
      </c>
      <c r="M1163" s="6">
        <v>45027</v>
      </c>
    </row>
    <row r="1164" spans="1:13" x14ac:dyDescent="0.35">
      <c r="A1164" s="3" t="s">
        <v>11</v>
      </c>
      <c r="B1164" s="4" t="s">
        <v>12</v>
      </c>
      <c r="C1164" s="4" t="s">
        <v>12</v>
      </c>
      <c r="D1164" s="4" t="s">
        <v>13</v>
      </c>
      <c r="E1164" s="4" t="s">
        <v>61</v>
      </c>
      <c r="F1164" s="4" t="s">
        <v>15</v>
      </c>
      <c r="G1164" s="4" t="s">
        <v>1672</v>
      </c>
      <c r="H1164" s="5">
        <v>890981726</v>
      </c>
      <c r="I1164" s="4" t="s">
        <v>17</v>
      </c>
      <c r="J1164" s="4" t="s">
        <v>18</v>
      </c>
      <c r="K1164" s="14">
        <v>29015717.639600001</v>
      </c>
      <c r="L1164" s="14">
        <f t="shared" si="18"/>
        <v>4709250.9729070803</v>
      </c>
      <c r="M1164" s="6">
        <v>45027</v>
      </c>
    </row>
    <row r="1165" spans="1:13" x14ac:dyDescent="0.35">
      <c r="A1165" s="3">
        <v>15001</v>
      </c>
      <c r="B1165" s="4" t="s">
        <v>163</v>
      </c>
      <c r="C1165" s="4" t="s">
        <v>588</v>
      </c>
      <c r="D1165" s="4" t="s">
        <v>1673</v>
      </c>
      <c r="E1165" s="4" t="s">
        <v>14</v>
      </c>
      <c r="F1165" s="4" t="s">
        <v>15</v>
      </c>
      <c r="G1165" s="4" t="s">
        <v>1674</v>
      </c>
      <c r="H1165" s="5">
        <v>820003850</v>
      </c>
      <c r="I1165" s="4" t="s">
        <v>1675</v>
      </c>
      <c r="J1165" s="4" t="s">
        <v>18</v>
      </c>
      <c r="K1165" s="14">
        <v>25982234.3565</v>
      </c>
      <c r="L1165" s="14">
        <f t="shared" si="18"/>
        <v>4216916.6360599501</v>
      </c>
      <c r="M1165" s="6">
        <v>45027</v>
      </c>
    </row>
    <row r="1166" spans="1:13" x14ac:dyDescent="0.35">
      <c r="A1166" s="3">
        <v>15001</v>
      </c>
      <c r="B1166" s="4" t="s">
        <v>163</v>
      </c>
      <c r="C1166" s="4" t="s">
        <v>588</v>
      </c>
      <c r="D1166" s="4" t="s">
        <v>1673</v>
      </c>
      <c r="E1166" s="4" t="s">
        <v>21</v>
      </c>
      <c r="F1166" s="4" t="s">
        <v>15</v>
      </c>
      <c r="G1166" s="4" t="s">
        <v>1676</v>
      </c>
      <c r="H1166" s="5">
        <v>820003850</v>
      </c>
      <c r="I1166" s="4" t="s">
        <v>1675</v>
      </c>
      <c r="J1166" s="4" t="s">
        <v>18</v>
      </c>
      <c r="K1166" s="14">
        <v>78079362.180000007</v>
      </c>
      <c r="L1166" s="14">
        <f t="shared" si="18"/>
        <v>12672280.481814001</v>
      </c>
      <c r="M1166" s="6">
        <v>45027</v>
      </c>
    </row>
    <row r="1167" spans="1:13" x14ac:dyDescent="0.35">
      <c r="A1167" s="3">
        <v>44430</v>
      </c>
      <c r="B1167" s="4" t="s">
        <v>64</v>
      </c>
      <c r="C1167" s="4" t="s">
        <v>65</v>
      </c>
      <c r="D1167" s="4" t="s">
        <v>66</v>
      </c>
      <c r="E1167" s="4" t="s">
        <v>14</v>
      </c>
      <c r="F1167" s="4" t="s">
        <v>15</v>
      </c>
      <c r="G1167" s="4" t="s">
        <v>1677</v>
      </c>
      <c r="H1167" s="5">
        <v>900144397</v>
      </c>
      <c r="I1167" s="4" t="s">
        <v>157</v>
      </c>
      <c r="J1167" s="4" t="s">
        <v>18</v>
      </c>
      <c r="K1167" s="14">
        <v>11771200</v>
      </c>
      <c r="L1167" s="14">
        <f t="shared" si="18"/>
        <v>1910465.76</v>
      </c>
      <c r="M1167" s="6">
        <v>45027</v>
      </c>
    </row>
    <row r="1168" spans="1:13" x14ac:dyDescent="0.35">
      <c r="A1168" s="3">
        <v>54498</v>
      </c>
      <c r="B1168" s="4" t="s">
        <v>409</v>
      </c>
      <c r="C1168" s="4" t="s">
        <v>409</v>
      </c>
      <c r="D1168" s="4" t="s">
        <v>1015</v>
      </c>
      <c r="E1168" s="4" t="s">
        <v>14</v>
      </c>
      <c r="F1168" s="4" t="s">
        <v>15</v>
      </c>
      <c r="G1168" s="4" t="s">
        <v>1678</v>
      </c>
      <c r="H1168" s="5">
        <v>890501438</v>
      </c>
      <c r="I1168" s="4" t="s">
        <v>986</v>
      </c>
      <c r="J1168" s="4" t="s">
        <v>18</v>
      </c>
      <c r="K1168" s="14">
        <v>56299338.625599995</v>
      </c>
      <c r="L1168" s="14">
        <f t="shared" si="18"/>
        <v>9137382.65893488</v>
      </c>
      <c r="M1168" s="6">
        <v>45027</v>
      </c>
    </row>
    <row r="1169" spans="1:13" x14ac:dyDescent="0.35">
      <c r="A1169" s="3">
        <v>54498</v>
      </c>
      <c r="B1169" s="4" t="s">
        <v>409</v>
      </c>
      <c r="C1169" s="4" t="s">
        <v>409</v>
      </c>
      <c r="D1169" s="4" t="s">
        <v>1015</v>
      </c>
      <c r="E1169" s="4" t="s">
        <v>21</v>
      </c>
      <c r="F1169" s="4" t="s">
        <v>15</v>
      </c>
      <c r="G1169" s="4" t="s">
        <v>1515</v>
      </c>
      <c r="H1169" s="5">
        <v>890501438</v>
      </c>
      <c r="I1169" s="4" t="s">
        <v>986</v>
      </c>
      <c r="J1169" s="4" t="s">
        <v>18</v>
      </c>
      <c r="K1169" s="14">
        <v>215801776.92399999</v>
      </c>
      <c r="L1169" s="14">
        <f t="shared" si="18"/>
        <v>35024628.394765198</v>
      </c>
      <c r="M1169" s="6">
        <v>45027</v>
      </c>
    </row>
    <row r="1170" spans="1:13" x14ac:dyDescent="0.35">
      <c r="A1170" s="3">
        <v>54498</v>
      </c>
      <c r="B1170" s="4" t="s">
        <v>409</v>
      </c>
      <c r="C1170" s="4" t="s">
        <v>409</v>
      </c>
      <c r="D1170" s="4" t="s">
        <v>1015</v>
      </c>
      <c r="E1170" s="4" t="s">
        <v>21</v>
      </c>
      <c r="F1170" s="4" t="s">
        <v>15</v>
      </c>
      <c r="G1170" s="4" t="s">
        <v>985</v>
      </c>
      <c r="H1170" s="5">
        <v>890501438</v>
      </c>
      <c r="I1170" s="4" t="s">
        <v>986</v>
      </c>
      <c r="J1170" s="4" t="s">
        <v>18</v>
      </c>
      <c r="K1170" s="14">
        <v>14380607.8912</v>
      </c>
      <c r="L1170" s="14">
        <f t="shared" si="18"/>
        <v>2333972.6607417599</v>
      </c>
      <c r="M1170" s="6">
        <v>45027</v>
      </c>
    </row>
    <row r="1171" spans="1:13" x14ac:dyDescent="0.35">
      <c r="A1171" s="3">
        <v>81065</v>
      </c>
      <c r="B1171" s="4" t="s">
        <v>69</v>
      </c>
      <c r="C1171" s="4" t="s">
        <v>114</v>
      </c>
      <c r="D1171" s="4" t="s">
        <v>1543</v>
      </c>
      <c r="E1171" s="4" t="s">
        <v>14</v>
      </c>
      <c r="F1171" s="4" t="s">
        <v>15</v>
      </c>
      <c r="G1171" s="4" t="s">
        <v>1679</v>
      </c>
      <c r="H1171" s="5">
        <v>900034131</v>
      </c>
      <c r="I1171" s="4" t="s">
        <v>1545</v>
      </c>
      <c r="J1171" s="4" t="s">
        <v>18</v>
      </c>
      <c r="K1171" s="14">
        <v>44595126.399999999</v>
      </c>
      <c r="L1171" s="14">
        <f t="shared" si="18"/>
        <v>7237789.0147199994</v>
      </c>
      <c r="M1171" s="6">
        <v>45027</v>
      </c>
    </row>
    <row r="1172" spans="1:13" x14ac:dyDescent="0.35">
      <c r="A1172" s="3">
        <v>81065</v>
      </c>
      <c r="B1172" s="4" t="s">
        <v>69</v>
      </c>
      <c r="C1172" s="4" t="s">
        <v>114</v>
      </c>
      <c r="D1172" s="4" t="s">
        <v>1543</v>
      </c>
      <c r="E1172" s="4" t="s">
        <v>21</v>
      </c>
      <c r="F1172" s="4" t="s">
        <v>15</v>
      </c>
      <c r="G1172" s="4" t="s">
        <v>1546</v>
      </c>
      <c r="H1172" s="5">
        <v>900034131</v>
      </c>
      <c r="I1172" s="4" t="s">
        <v>1545</v>
      </c>
      <c r="J1172" s="4" t="s">
        <v>18</v>
      </c>
      <c r="K1172" s="14">
        <v>59291247.600000001</v>
      </c>
      <c r="L1172" s="14">
        <f t="shared" si="18"/>
        <v>9622969.4854799993</v>
      </c>
      <c r="M1172" s="6">
        <v>45027</v>
      </c>
    </row>
    <row r="1173" spans="1:13" x14ac:dyDescent="0.35">
      <c r="A1173" s="3">
        <v>23001</v>
      </c>
      <c r="B1173" s="4" t="s">
        <v>40</v>
      </c>
      <c r="C1173" s="4" t="s">
        <v>40</v>
      </c>
      <c r="D1173" s="4" t="s">
        <v>44</v>
      </c>
      <c r="E1173" s="4" t="s">
        <v>61</v>
      </c>
      <c r="F1173" s="4" t="s">
        <v>15</v>
      </c>
      <c r="G1173" s="4" t="s">
        <v>1680</v>
      </c>
      <c r="H1173" s="5">
        <v>812005726</v>
      </c>
      <c r="I1173" s="4" t="s">
        <v>46</v>
      </c>
      <c r="J1173" s="4" t="s">
        <v>18</v>
      </c>
      <c r="K1173" s="14">
        <v>149380376.72800002</v>
      </c>
      <c r="L1173" s="14">
        <f t="shared" si="18"/>
        <v>24244435.142954402</v>
      </c>
      <c r="M1173" s="6">
        <v>45027</v>
      </c>
    </row>
    <row r="1174" spans="1:13" x14ac:dyDescent="0.35">
      <c r="A1174" s="3">
        <v>23001</v>
      </c>
      <c r="B1174" s="4" t="s">
        <v>40</v>
      </c>
      <c r="C1174" s="4" t="s">
        <v>40</v>
      </c>
      <c r="D1174" s="4" t="s">
        <v>44</v>
      </c>
      <c r="E1174" s="4" t="s">
        <v>14</v>
      </c>
      <c r="F1174" s="4" t="s">
        <v>15</v>
      </c>
      <c r="G1174" s="4" t="s">
        <v>1681</v>
      </c>
      <c r="H1174" s="5">
        <v>812005726</v>
      </c>
      <c r="I1174" s="4" t="s">
        <v>46</v>
      </c>
      <c r="J1174" s="4" t="s">
        <v>18</v>
      </c>
      <c r="K1174" s="14">
        <v>284628719.50603199</v>
      </c>
      <c r="L1174" s="14">
        <f t="shared" si="18"/>
        <v>46195241.175828993</v>
      </c>
      <c r="M1174" s="6">
        <v>45027</v>
      </c>
    </row>
    <row r="1175" spans="1:13" x14ac:dyDescent="0.35">
      <c r="A1175" s="3">
        <v>47001</v>
      </c>
      <c r="B1175" s="4" t="s">
        <v>64</v>
      </c>
      <c r="C1175" s="4" t="s">
        <v>64</v>
      </c>
      <c r="D1175" s="4" t="s">
        <v>681</v>
      </c>
      <c r="E1175" s="4" t="s">
        <v>21</v>
      </c>
      <c r="F1175" s="4" t="s">
        <v>15</v>
      </c>
      <c r="G1175" s="4" t="s">
        <v>1682</v>
      </c>
      <c r="H1175" s="5">
        <v>819004070</v>
      </c>
      <c r="I1175" s="4" t="s">
        <v>683</v>
      </c>
      <c r="J1175" s="4" t="s">
        <v>18</v>
      </c>
      <c r="K1175" s="14">
        <v>874776414.08520007</v>
      </c>
      <c r="L1175" s="14">
        <f t="shared" si="18"/>
        <v>141976212.00602797</v>
      </c>
      <c r="M1175" s="6">
        <v>45027</v>
      </c>
    </row>
    <row r="1176" spans="1:13" x14ac:dyDescent="0.35">
      <c r="A1176" s="3">
        <v>54001</v>
      </c>
      <c r="B1176" s="4" t="s">
        <v>409</v>
      </c>
      <c r="C1176" s="4" t="s">
        <v>409</v>
      </c>
      <c r="D1176" s="4" t="s">
        <v>1669</v>
      </c>
      <c r="E1176" s="4" t="s">
        <v>14</v>
      </c>
      <c r="F1176" s="4" t="s">
        <v>15</v>
      </c>
      <c r="G1176" s="4" t="s">
        <v>1683</v>
      </c>
      <c r="H1176" s="5">
        <v>807004352</v>
      </c>
      <c r="I1176" s="4" t="s">
        <v>1671</v>
      </c>
      <c r="J1176" s="4" t="s">
        <v>18</v>
      </c>
      <c r="K1176" s="14">
        <v>448008305.51548803</v>
      </c>
      <c r="L1176" s="14">
        <f t="shared" si="18"/>
        <v>72711747.985163704</v>
      </c>
      <c r="M1176" s="6">
        <v>45027</v>
      </c>
    </row>
    <row r="1177" spans="1:13" x14ac:dyDescent="0.35">
      <c r="A1177" s="3">
        <v>54001</v>
      </c>
      <c r="B1177" s="4" t="s">
        <v>409</v>
      </c>
      <c r="C1177" s="4" t="s">
        <v>409</v>
      </c>
      <c r="D1177" s="4" t="s">
        <v>1669</v>
      </c>
      <c r="E1177" s="4" t="s">
        <v>21</v>
      </c>
      <c r="F1177" s="4" t="s">
        <v>15</v>
      </c>
      <c r="G1177" s="4" t="s">
        <v>1684</v>
      </c>
      <c r="H1177" s="5">
        <v>807004352</v>
      </c>
      <c r="I1177" s="4" t="s">
        <v>1671</v>
      </c>
      <c r="J1177" s="4" t="s">
        <v>18</v>
      </c>
      <c r="K1177" s="14">
        <v>320892531.39110398</v>
      </c>
      <c r="L1177" s="14">
        <f t="shared" si="18"/>
        <v>52080857.844776176</v>
      </c>
      <c r="M1177" s="6">
        <v>45027</v>
      </c>
    </row>
    <row r="1178" spans="1:13" x14ac:dyDescent="0.35">
      <c r="A1178" s="3">
        <v>54518</v>
      </c>
      <c r="B1178" s="4" t="s">
        <v>409</v>
      </c>
      <c r="C1178" s="4" t="s">
        <v>409</v>
      </c>
      <c r="D1178" s="4" t="s">
        <v>579</v>
      </c>
      <c r="E1178" s="4" t="s">
        <v>14</v>
      </c>
      <c r="F1178" s="4" t="s">
        <v>15</v>
      </c>
      <c r="G1178" s="4" t="s">
        <v>1685</v>
      </c>
      <c r="H1178" s="5">
        <v>890501019</v>
      </c>
      <c r="I1178" s="4" t="s">
        <v>581</v>
      </c>
      <c r="J1178" s="4" t="s">
        <v>18</v>
      </c>
      <c r="K1178" s="14">
        <v>15595449.662699999</v>
      </c>
      <c r="L1178" s="14">
        <f t="shared" si="18"/>
        <v>2531141.4802562101</v>
      </c>
      <c r="M1178" s="6">
        <v>45027</v>
      </c>
    </row>
    <row r="1179" spans="1:13" x14ac:dyDescent="0.35">
      <c r="A1179" s="3">
        <v>54518</v>
      </c>
      <c r="B1179" s="4" t="s">
        <v>409</v>
      </c>
      <c r="C1179" s="4" t="s">
        <v>409</v>
      </c>
      <c r="D1179" s="4" t="s">
        <v>579</v>
      </c>
      <c r="E1179" s="4" t="s">
        <v>21</v>
      </c>
      <c r="F1179" s="4" t="s">
        <v>15</v>
      </c>
      <c r="G1179" s="4" t="s">
        <v>1686</v>
      </c>
      <c r="H1179" s="5">
        <v>890501019</v>
      </c>
      <c r="I1179" s="4" t="s">
        <v>581</v>
      </c>
      <c r="J1179" s="4" t="s">
        <v>18</v>
      </c>
      <c r="K1179" s="14">
        <v>97853593.001400009</v>
      </c>
      <c r="L1179" s="14">
        <f t="shared" si="18"/>
        <v>15881638.144127222</v>
      </c>
      <c r="M1179" s="6">
        <v>45027</v>
      </c>
    </row>
    <row r="1180" spans="1:13" x14ac:dyDescent="0.35">
      <c r="A1180" s="3">
        <v>44001</v>
      </c>
      <c r="B1180" s="4" t="s">
        <v>64</v>
      </c>
      <c r="C1180" s="4" t="s">
        <v>65</v>
      </c>
      <c r="D1180" s="4" t="s">
        <v>528</v>
      </c>
      <c r="E1180" s="4" t="s">
        <v>21</v>
      </c>
      <c r="F1180" s="4" t="s">
        <v>15</v>
      </c>
      <c r="G1180" s="4" t="s">
        <v>1687</v>
      </c>
      <c r="H1180" s="5">
        <v>900690590</v>
      </c>
      <c r="I1180" s="4" t="s">
        <v>725</v>
      </c>
      <c r="J1180" s="4" t="s">
        <v>18</v>
      </c>
      <c r="K1180" s="14">
        <v>77658228.345599994</v>
      </c>
      <c r="L1180" s="14">
        <f t="shared" si="18"/>
        <v>12603930.460490879</v>
      </c>
      <c r="M1180" s="6">
        <v>45027</v>
      </c>
    </row>
    <row r="1181" spans="1:13" x14ac:dyDescent="0.35">
      <c r="A1181" s="3">
        <v>50001</v>
      </c>
      <c r="B1181" s="4" t="s">
        <v>163</v>
      </c>
      <c r="C1181" s="4" t="s">
        <v>1688</v>
      </c>
      <c r="D1181" s="4" t="s">
        <v>1689</v>
      </c>
      <c r="E1181" s="4" t="s">
        <v>14</v>
      </c>
      <c r="F1181" s="4" t="s">
        <v>15</v>
      </c>
      <c r="G1181" s="4" t="s">
        <v>1690</v>
      </c>
      <c r="H1181" s="5">
        <v>822002459</v>
      </c>
      <c r="I1181" s="4" t="s">
        <v>1691</v>
      </c>
      <c r="J1181" s="4" t="s">
        <v>18</v>
      </c>
      <c r="K1181" s="14">
        <v>7847751.9667999996</v>
      </c>
      <c r="L1181" s="14">
        <f t="shared" si="18"/>
        <v>1273690.1442116399</v>
      </c>
      <c r="M1181" s="6">
        <v>45027</v>
      </c>
    </row>
    <row r="1182" spans="1:13" x14ac:dyDescent="0.35">
      <c r="A1182" s="3">
        <v>50001</v>
      </c>
      <c r="B1182" s="4" t="s">
        <v>163</v>
      </c>
      <c r="C1182" s="4" t="s">
        <v>1688</v>
      </c>
      <c r="D1182" s="4" t="s">
        <v>1689</v>
      </c>
      <c r="E1182" s="4" t="s">
        <v>21</v>
      </c>
      <c r="F1182" s="4" t="s">
        <v>15</v>
      </c>
      <c r="G1182" s="4" t="s">
        <v>1692</v>
      </c>
      <c r="H1182" s="5">
        <v>822002459</v>
      </c>
      <c r="I1182" s="4" t="s">
        <v>1691</v>
      </c>
      <c r="J1182" s="4" t="s">
        <v>18</v>
      </c>
      <c r="K1182" s="14">
        <v>38803490.107000001</v>
      </c>
      <c r="L1182" s="14">
        <f t="shared" si="18"/>
        <v>6297806.4443661002</v>
      </c>
      <c r="M1182" s="6">
        <v>45027</v>
      </c>
    </row>
    <row r="1183" spans="1:13" x14ac:dyDescent="0.35">
      <c r="A1183" s="3">
        <v>70508</v>
      </c>
      <c r="B1183" s="4" t="s">
        <v>72</v>
      </c>
      <c r="C1183" s="4" t="s">
        <v>72</v>
      </c>
      <c r="D1183" s="4" t="s">
        <v>170</v>
      </c>
      <c r="E1183" s="4" t="s">
        <v>21</v>
      </c>
      <c r="F1183" s="4" t="s">
        <v>15</v>
      </c>
      <c r="G1183" s="4" t="s">
        <v>1693</v>
      </c>
      <c r="H1183" s="5">
        <v>823001873</v>
      </c>
      <c r="I1183" s="4" t="s">
        <v>172</v>
      </c>
      <c r="J1183" s="4" t="s">
        <v>18</v>
      </c>
      <c r="K1183" s="14">
        <v>48697307.750775382</v>
      </c>
      <c r="L1183" s="14">
        <f t="shared" si="18"/>
        <v>7903573.0479508443</v>
      </c>
      <c r="M1183" s="6">
        <v>45027</v>
      </c>
    </row>
    <row r="1184" spans="1:13" x14ac:dyDescent="0.35">
      <c r="A1184" s="3">
        <v>47001</v>
      </c>
      <c r="B1184" s="4" t="s">
        <v>64</v>
      </c>
      <c r="C1184" s="4" t="s">
        <v>64</v>
      </c>
      <c r="D1184" s="4" t="s">
        <v>681</v>
      </c>
      <c r="E1184" s="4" t="s">
        <v>14</v>
      </c>
      <c r="F1184" s="4" t="s">
        <v>15</v>
      </c>
      <c r="G1184" s="4" t="s">
        <v>1694</v>
      </c>
      <c r="H1184" s="5">
        <v>819004070</v>
      </c>
      <c r="I1184" s="4" t="s">
        <v>683</v>
      </c>
      <c r="J1184" s="4" t="s">
        <v>18</v>
      </c>
      <c r="K1184" s="14">
        <v>471888676.58160001</v>
      </c>
      <c r="L1184" s="14">
        <f t="shared" si="18"/>
        <v>76587532.209193677</v>
      </c>
      <c r="M1184" s="6">
        <v>45027</v>
      </c>
    </row>
    <row r="1185" spans="1:13" x14ac:dyDescent="0.35">
      <c r="A1185" s="3">
        <v>76001</v>
      </c>
      <c r="B1185" s="4" t="s">
        <v>79</v>
      </c>
      <c r="C1185" s="4" t="s">
        <v>79</v>
      </c>
      <c r="D1185" s="4" t="s">
        <v>208</v>
      </c>
      <c r="E1185" s="4" t="s">
        <v>14</v>
      </c>
      <c r="F1185" s="4" t="s">
        <v>15</v>
      </c>
      <c r="G1185" s="4" t="s">
        <v>1695</v>
      </c>
      <c r="H1185" s="5">
        <v>805027261</v>
      </c>
      <c r="I1185" s="4" t="s">
        <v>1696</v>
      </c>
      <c r="J1185" s="4" t="s">
        <v>18</v>
      </c>
      <c r="K1185" s="14">
        <v>257129101.52320001</v>
      </c>
      <c r="L1185" s="14">
        <f t="shared" si="18"/>
        <v>41732053.17721536</v>
      </c>
      <c r="M1185" s="6">
        <v>45027</v>
      </c>
    </row>
    <row r="1186" spans="1:13" x14ac:dyDescent="0.35">
      <c r="A1186" s="3">
        <v>76001</v>
      </c>
      <c r="B1186" s="4" t="s">
        <v>79</v>
      </c>
      <c r="C1186" s="4" t="s">
        <v>79</v>
      </c>
      <c r="D1186" s="4" t="s">
        <v>208</v>
      </c>
      <c r="E1186" s="4" t="s">
        <v>21</v>
      </c>
      <c r="F1186" s="4" t="s">
        <v>15</v>
      </c>
      <c r="G1186" s="4" t="s">
        <v>1697</v>
      </c>
      <c r="H1186" s="5">
        <v>805027261</v>
      </c>
      <c r="I1186" s="4" t="s">
        <v>1696</v>
      </c>
      <c r="J1186" s="4" t="s">
        <v>18</v>
      </c>
      <c r="K1186" s="14">
        <v>34938012.724799998</v>
      </c>
      <c r="L1186" s="14">
        <f t="shared" si="18"/>
        <v>5670439.4652350396</v>
      </c>
      <c r="M1186" s="6">
        <v>45027</v>
      </c>
    </row>
    <row r="1187" spans="1:13" x14ac:dyDescent="0.35">
      <c r="A1187" s="3">
        <v>76001</v>
      </c>
      <c r="B1187" s="4" t="s">
        <v>79</v>
      </c>
      <c r="C1187" s="4" t="s">
        <v>79</v>
      </c>
      <c r="D1187" s="4" t="s">
        <v>208</v>
      </c>
      <c r="E1187" s="4" t="s">
        <v>21</v>
      </c>
      <c r="F1187" s="4" t="s">
        <v>15</v>
      </c>
      <c r="G1187" s="4" t="s">
        <v>1698</v>
      </c>
      <c r="H1187" s="5">
        <v>805027261</v>
      </c>
      <c r="I1187" s="4" t="s">
        <v>1696</v>
      </c>
      <c r="J1187" s="4" t="s">
        <v>18</v>
      </c>
      <c r="K1187" s="14">
        <v>616179997.33276796</v>
      </c>
      <c r="L1187" s="14">
        <f t="shared" si="18"/>
        <v>100006013.56710824</v>
      </c>
      <c r="M1187" s="6">
        <v>45027</v>
      </c>
    </row>
    <row r="1188" spans="1:13" x14ac:dyDescent="0.35">
      <c r="A1188" s="3" t="s">
        <v>511</v>
      </c>
      <c r="B1188" s="4" t="s">
        <v>12</v>
      </c>
      <c r="C1188" s="4" t="s">
        <v>12</v>
      </c>
      <c r="D1188" s="4" t="s">
        <v>512</v>
      </c>
      <c r="E1188" s="4" t="s">
        <v>21</v>
      </c>
      <c r="F1188" s="4" t="s">
        <v>15</v>
      </c>
      <c r="G1188" s="4" t="s">
        <v>1699</v>
      </c>
      <c r="H1188" s="5">
        <v>890980757</v>
      </c>
      <c r="I1188" s="4" t="s">
        <v>514</v>
      </c>
      <c r="J1188" s="4" t="s">
        <v>18</v>
      </c>
      <c r="K1188" s="14">
        <v>403831128.89076304</v>
      </c>
      <c r="L1188" s="14">
        <f t="shared" si="18"/>
        <v>65541792.218970843</v>
      </c>
      <c r="M1188" s="6">
        <v>45027</v>
      </c>
    </row>
    <row r="1189" spans="1:13" x14ac:dyDescent="0.35">
      <c r="A1189" s="3" t="s">
        <v>1700</v>
      </c>
      <c r="B1189" s="4" t="s">
        <v>25</v>
      </c>
      <c r="C1189" s="4" t="s">
        <v>25</v>
      </c>
      <c r="D1189" s="4" t="s">
        <v>1701</v>
      </c>
      <c r="E1189" s="4" t="s">
        <v>21</v>
      </c>
      <c r="F1189" s="4" t="s">
        <v>15</v>
      </c>
      <c r="G1189" s="4" t="s">
        <v>1702</v>
      </c>
      <c r="H1189" s="5">
        <v>802013023</v>
      </c>
      <c r="I1189" s="4" t="s">
        <v>1703</v>
      </c>
      <c r="J1189" s="4" t="s">
        <v>18</v>
      </c>
      <c r="K1189" s="14">
        <v>192064058.93520001</v>
      </c>
      <c r="L1189" s="14">
        <f t="shared" si="18"/>
        <v>31171996.765182961</v>
      </c>
      <c r="M1189" s="6">
        <v>45027</v>
      </c>
    </row>
    <row r="1190" spans="1:13" x14ac:dyDescent="0.35">
      <c r="A1190" s="3">
        <v>44001</v>
      </c>
      <c r="B1190" s="4" t="s">
        <v>64</v>
      </c>
      <c r="C1190" s="4" t="s">
        <v>65</v>
      </c>
      <c r="D1190" s="4" t="s">
        <v>528</v>
      </c>
      <c r="E1190" s="4" t="s">
        <v>21</v>
      </c>
      <c r="F1190" s="4" t="s">
        <v>15</v>
      </c>
      <c r="G1190" s="4" t="s">
        <v>1704</v>
      </c>
      <c r="H1190" s="5">
        <v>892115009</v>
      </c>
      <c r="I1190" s="4" t="s">
        <v>813</v>
      </c>
      <c r="J1190" s="4" t="s">
        <v>18</v>
      </c>
      <c r="K1190" s="14">
        <v>9247491.2599999998</v>
      </c>
      <c r="L1190" s="14">
        <f t="shared" si="18"/>
        <v>1500867.8314980001</v>
      </c>
      <c r="M1190" s="6">
        <v>45027</v>
      </c>
    </row>
    <row r="1191" spans="1:13" x14ac:dyDescent="0.35">
      <c r="A1191" s="3" t="s">
        <v>1700</v>
      </c>
      <c r="B1191" s="4" t="s">
        <v>25</v>
      </c>
      <c r="C1191" s="4" t="s">
        <v>25</v>
      </c>
      <c r="D1191" s="4" t="s">
        <v>1701</v>
      </c>
      <c r="E1191" s="4" t="s">
        <v>14</v>
      </c>
      <c r="F1191" s="4" t="s">
        <v>15</v>
      </c>
      <c r="G1191" s="4" t="s">
        <v>1705</v>
      </c>
      <c r="H1191" s="5">
        <v>802013023</v>
      </c>
      <c r="I1191" s="4" t="s">
        <v>1703</v>
      </c>
      <c r="J1191" s="4" t="s">
        <v>18</v>
      </c>
      <c r="K1191" s="14">
        <v>330224116.82279998</v>
      </c>
      <c r="L1191" s="14">
        <f t="shared" si="18"/>
        <v>53595374.160340436</v>
      </c>
      <c r="M1191" s="6">
        <v>45027</v>
      </c>
    </row>
    <row r="1192" spans="1:13" x14ac:dyDescent="0.35">
      <c r="A1192" s="3">
        <v>76670</v>
      </c>
      <c r="B1192" s="4" t="s">
        <v>79</v>
      </c>
      <c r="C1192" s="4" t="s">
        <v>79</v>
      </c>
      <c r="D1192" s="4" t="s">
        <v>1211</v>
      </c>
      <c r="E1192" s="4" t="s">
        <v>21</v>
      </c>
      <c r="F1192" s="4" t="s">
        <v>19</v>
      </c>
      <c r="G1192" s="4" t="s">
        <v>1706</v>
      </c>
      <c r="H1192" s="5">
        <v>891301447</v>
      </c>
      <c r="I1192" s="4" t="s">
        <v>1213</v>
      </c>
      <c r="J1192" s="4" t="s">
        <v>18</v>
      </c>
      <c r="K1192" s="14">
        <v>19502379.42833</v>
      </c>
      <c r="L1192" s="14">
        <f t="shared" si="18"/>
        <v>3165236.1812179592</v>
      </c>
      <c r="M1192" s="6">
        <v>45027</v>
      </c>
    </row>
    <row r="1193" spans="1:13" x14ac:dyDescent="0.35">
      <c r="A1193" s="3">
        <v>13001</v>
      </c>
      <c r="B1193" s="4" t="s">
        <v>30</v>
      </c>
      <c r="C1193" s="4" t="s">
        <v>30</v>
      </c>
      <c r="D1193" s="4" t="s">
        <v>159</v>
      </c>
      <c r="E1193" s="4" t="s">
        <v>21</v>
      </c>
      <c r="F1193" s="4" t="s">
        <v>19</v>
      </c>
      <c r="G1193" s="4" t="s">
        <v>1707</v>
      </c>
      <c r="H1193" s="5">
        <v>806010305</v>
      </c>
      <c r="I1193" s="4" t="s">
        <v>161</v>
      </c>
      <c r="J1193" s="4" t="s">
        <v>18</v>
      </c>
      <c r="K1193" s="14">
        <v>79748088</v>
      </c>
      <c r="L1193" s="14">
        <f t="shared" si="18"/>
        <v>12943114.682399999</v>
      </c>
      <c r="M1193" s="6">
        <v>45027</v>
      </c>
    </row>
    <row r="1194" spans="1:13" x14ac:dyDescent="0.35">
      <c r="A1194" s="3">
        <v>73555</v>
      </c>
      <c r="B1194" s="4" t="s">
        <v>163</v>
      </c>
      <c r="C1194" s="4" t="s">
        <v>164</v>
      </c>
      <c r="D1194" s="4" t="s">
        <v>165</v>
      </c>
      <c r="E1194" s="4" t="s">
        <v>21</v>
      </c>
      <c r="F1194" s="4" t="s">
        <v>19</v>
      </c>
      <c r="G1194" s="4" t="s">
        <v>166</v>
      </c>
      <c r="H1194" s="5">
        <v>890704555</v>
      </c>
      <c r="I1194" s="4" t="s">
        <v>167</v>
      </c>
      <c r="J1194" s="4" t="s">
        <v>18</v>
      </c>
      <c r="K1194" s="14">
        <v>29795000.271400001</v>
      </c>
      <c r="L1194" s="14">
        <f t="shared" si="18"/>
        <v>4835728.5440482199</v>
      </c>
      <c r="M1194" s="6">
        <v>45027</v>
      </c>
    </row>
    <row r="1195" spans="1:13" x14ac:dyDescent="0.35">
      <c r="A1195" s="3">
        <v>70678</v>
      </c>
      <c r="B1195" s="4" t="s">
        <v>72</v>
      </c>
      <c r="C1195" s="4" t="s">
        <v>72</v>
      </c>
      <c r="D1195" s="4" t="s">
        <v>1708</v>
      </c>
      <c r="E1195" s="4" t="s">
        <v>14</v>
      </c>
      <c r="F1195" s="4" t="s">
        <v>15</v>
      </c>
      <c r="G1195" s="4" t="s">
        <v>1709</v>
      </c>
      <c r="H1195" s="5">
        <v>823002356</v>
      </c>
      <c r="I1195" s="4" t="s">
        <v>1710</v>
      </c>
      <c r="J1195" s="4" t="s">
        <v>18</v>
      </c>
      <c r="K1195" s="14">
        <v>19560624</v>
      </c>
      <c r="L1195" s="14">
        <f t="shared" si="18"/>
        <v>3174689.2752</v>
      </c>
      <c r="M1195" s="6">
        <v>45027</v>
      </c>
    </row>
    <row r="1196" spans="1:13" x14ac:dyDescent="0.35">
      <c r="A1196" s="3">
        <v>70678</v>
      </c>
      <c r="B1196" s="4" t="s">
        <v>72</v>
      </c>
      <c r="C1196" s="4" t="s">
        <v>72</v>
      </c>
      <c r="D1196" s="4" t="s">
        <v>1708</v>
      </c>
      <c r="E1196" s="4" t="s">
        <v>21</v>
      </c>
      <c r="F1196" s="4" t="s">
        <v>15</v>
      </c>
      <c r="G1196" s="4" t="s">
        <v>1711</v>
      </c>
      <c r="H1196" s="5">
        <v>823002356</v>
      </c>
      <c r="I1196" s="4" t="s">
        <v>1710</v>
      </c>
      <c r="J1196" s="4" t="s">
        <v>18</v>
      </c>
      <c r="K1196" s="14">
        <v>35224416</v>
      </c>
      <c r="L1196" s="14">
        <f t="shared" si="18"/>
        <v>5716922.7167999996</v>
      </c>
      <c r="M1196" s="6">
        <v>45027</v>
      </c>
    </row>
    <row r="1197" spans="1:13" x14ac:dyDescent="0.35">
      <c r="A1197" s="3">
        <v>85001</v>
      </c>
      <c r="B1197" s="4" t="s">
        <v>163</v>
      </c>
      <c r="C1197" s="4" t="s">
        <v>1638</v>
      </c>
      <c r="D1197" s="4" t="s">
        <v>1639</v>
      </c>
      <c r="E1197" s="4" t="s">
        <v>21</v>
      </c>
      <c r="F1197" s="4" t="s">
        <v>19</v>
      </c>
      <c r="G1197" s="4" t="s">
        <v>1712</v>
      </c>
      <c r="H1197" s="5">
        <v>844003225</v>
      </c>
      <c r="I1197" s="4" t="s">
        <v>1641</v>
      </c>
      <c r="J1197" s="4" t="s">
        <v>18</v>
      </c>
      <c r="K1197" s="14">
        <v>15147390</v>
      </c>
      <c r="L1197" s="14">
        <f t="shared" si="18"/>
        <v>2458421.3969999999</v>
      </c>
      <c r="M1197" s="6">
        <v>45027</v>
      </c>
    </row>
    <row r="1198" spans="1:13" x14ac:dyDescent="0.35">
      <c r="A1198" s="3">
        <v>44430</v>
      </c>
      <c r="B1198" s="4" t="s">
        <v>64</v>
      </c>
      <c r="C1198" s="4" t="s">
        <v>65</v>
      </c>
      <c r="D1198" s="4" t="s">
        <v>66</v>
      </c>
      <c r="E1198" s="4" t="s">
        <v>21</v>
      </c>
      <c r="F1198" s="4" t="s">
        <v>15</v>
      </c>
      <c r="G1198" s="4" t="s">
        <v>1713</v>
      </c>
      <c r="H1198" s="5">
        <v>892120115</v>
      </c>
      <c r="I1198" s="4" t="s">
        <v>1648</v>
      </c>
      <c r="J1198" s="4" t="s">
        <v>18</v>
      </c>
      <c r="K1198" s="14">
        <v>30035913.679299999</v>
      </c>
      <c r="L1198" s="14">
        <f t="shared" si="18"/>
        <v>4874828.79015039</v>
      </c>
      <c r="M1198" s="6">
        <v>45027</v>
      </c>
    </row>
    <row r="1199" spans="1:13" x14ac:dyDescent="0.35">
      <c r="A1199" s="3" t="s">
        <v>475</v>
      </c>
      <c r="B1199" s="4" t="s">
        <v>12</v>
      </c>
      <c r="C1199" s="4" t="s">
        <v>476</v>
      </c>
      <c r="D1199" s="4" t="s">
        <v>477</v>
      </c>
      <c r="E1199" s="4" t="s">
        <v>21</v>
      </c>
      <c r="F1199" s="4" t="s">
        <v>15</v>
      </c>
      <c r="G1199" s="4" t="s">
        <v>1714</v>
      </c>
      <c r="H1199" s="5">
        <v>818001019</v>
      </c>
      <c r="I1199" s="4" t="s">
        <v>479</v>
      </c>
      <c r="J1199" s="4" t="s">
        <v>18</v>
      </c>
      <c r="K1199" s="14">
        <v>47799153.77286642</v>
      </c>
      <c r="L1199" s="14">
        <f t="shared" si="18"/>
        <v>7757802.6573362201</v>
      </c>
      <c r="M1199" s="6">
        <v>45027</v>
      </c>
    </row>
    <row r="1200" spans="1:13" x14ac:dyDescent="0.35">
      <c r="A1200" s="3">
        <v>70508</v>
      </c>
      <c r="B1200" s="4" t="s">
        <v>72</v>
      </c>
      <c r="C1200" s="4" t="s">
        <v>72</v>
      </c>
      <c r="D1200" s="4" t="s">
        <v>170</v>
      </c>
      <c r="E1200" s="4" t="s">
        <v>21</v>
      </c>
      <c r="F1200" s="4" t="s">
        <v>15</v>
      </c>
      <c r="G1200" s="4" t="s">
        <v>1715</v>
      </c>
      <c r="H1200" s="5">
        <v>823001873</v>
      </c>
      <c r="I1200" s="4" t="s">
        <v>172</v>
      </c>
      <c r="J1200" s="4" t="s">
        <v>18</v>
      </c>
      <c r="K1200" s="14">
        <v>14398749.069600001</v>
      </c>
      <c r="L1200" s="14">
        <f t="shared" si="18"/>
        <v>2336916.97399608</v>
      </c>
      <c r="M1200" s="6">
        <v>45027</v>
      </c>
    </row>
    <row r="1201" spans="1:13" x14ac:dyDescent="0.35">
      <c r="A1201" s="3" t="s">
        <v>24</v>
      </c>
      <c r="B1201" s="4" t="s">
        <v>25</v>
      </c>
      <c r="C1201" s="4" t="s">
        <v>25</v>
      </c>
      <c r="D1201" s="4" t="s">
        <v>26</v>
      </c>
      <c r="E1201" s="4" t="s">
        <v>14</v>
      </c>
      <c r="F1201" s="4" t="s">
        <v>15</v>
      </c>
      <c r="G1201" s="4" t="s">
        <v>1716</v>
      </c>
      <c r="H1201" s="5">
        <v>901139193</v>
      </c>
      <c r="I1201" s="4" t="s">
        <v>28</v>
      </c>
      <c r="J1201" s="4" t="s">
        <v>29</v>
      </c>
      <c r="K1201" s="14">
        <v>256398750</v>
      </c>
      <c r="L1201" s="14">
        <f t="shared" si="18"/>
        <v>41613517.125</v>
      </c>
      <c r="M1201" s="6">
        <v>45027</v>
      </c>
    </row>
    <row r="1202" spans="1:13" x14ac:dyDescent="0.35">
      <c r="A1202" s="3" t="s">
        <v>24</v>
      </c>
      <c r="B1202" s="4" t="s">
        <v>25</v>
      </c>
      <c r="C1202" s="4" t="s">
        <v>25</v>
      </c>
      <c r="D1202" s="4" t="s">
        <v>26</v>
      </c>
      <c r="E1202" s="4" t="s">
        <v>21</v>
      </c>
      <c r="F1202" s="4" t="s">
        <v>15</v>
      </c>
      <c r="G1202" s="4" t="s">
        <v>1717</v>
      </c>
      <c r="H1202" s="5">
        <v>901139193</v>
      </c>
      <c r="I1202" s="4" t="s">
        <v>28</v>
      </c>
      <c r="J1202" s="4" t="s">
        <v>29</v>
      </c>
      <c r="K1202" s="14">
        <v>1539486468</v>
      </c>
      <c r="L1202" s="14">
        <f t="shared" si="18"/>
        <v>249858653.75639999</v>
      </c>
      <c r="M1202" s="6">
        <v>45027</v>
      </c>
    </row>
    <row r="1203" spans="1:13" x14ac:dyDescent="0.35">
      <c r="A1203" s="3">
        <v>70265</v>
      </c>
      <c r="B1203" s="4" t="s">
        <v>72</v>
      </c>
      <c r="C1203" s="4" t="s">
        <v>72</v>
      </c>
      <c r="D1203" s="4" t="s">
        <v>570</v>
      </c>
      <c r="E1203" s="4" t="s">
        <v>21</v>
      </c>
      <c r="F1203" s="4" t="s">
        <v>15</v>
      </c>
      <c r="G1203" s="4" t="s">
        <v>1718</v>
      </c>
      <c r="H1203" s="5">
        <v>823003985</v>
      </c>
      <c r="I1203" s="4" t="s">
        <v>572</v>
      </c>
      <c r="J1203" s="4" t="s">
        <v>18</v>
      </c>
      <c r="K1203" s="14">
        <v>41284608.965547591</v>
      </c>
      <c r="L1203" s="14">
        <f t="shared" si="18"/>
        <v>6700492.0351083744</v>
      </c>
      <c r="M1203" s="6">
        <v>45027</v>
      </c>
    </row>
    <row r="1204" spans="1:13" x14ac:dyDescent="0.35">
      <c r="A1204" s="3">
        <v>70820</v>
      </c>
      <c r="B1204" s="4" t="s">
        <v>72</v>
      </c>
      <c r="C1204" s="4" t="s">
        <v>72</v>
      </c>
      <c r="D1204" s="4" t="s">
        <v>1719</v>
      </c>
      <c r="E1204" s="4" t="s">
        <v>14</v>
      </c>
      <c r="F1204" s="4" t="s">
        <v>15</v>
      </c>
      <c r="G1204" s="4" t="s">
        <v>1720</v>
      </c>
      <c r="H1204" s="5">
        <v>900208676</v>
      </c>
      <c r="I1204" s="4" t="s">
        <v>1721</v>
      </c>
      <c r="J1204" s="4" t="s">
        <v>18</v>
      </c>
      <c r="K1204" s="14">
        <v>9216961.1259000003</v>
      </c>
      <c r="L1204" s="14">
        <f t="shared" si="18"/>
        <v>1495912.79073357</v>
      </c>
      <c r="M1204" s="6">
        <v>45027</v>
      </c>
    </row>
    <row r="1205" spans="1:13" x14ac:dyDescent="0.35">
      <c r="A1205" s="3">
        <v>70820</v>
      </c>
      <c r="B1205" s="4" t="s">
        <v>72</v>
      </c>
      <c r="C1205" s="4" t="s">
        <v>72</v>
      </c>
      <c r="D1205" s="4" t="s">
        <v>1719</v>
      </c>
      <c r="E1205" s="4" t="s">
        <v>21</v>
      </c>
      <c r="F1205" s="4" t="s">
        <v>15</v>
      </c>
      <c r="G1205" s="4" t="s">
        <v>1722</v>
      </c>
      <c r="H1205" s="5">
        <v>900208676</v>
      </c>
      <c r="I1205" s="4" t="s">
        <v>1721</v>
      </c>
      <c r="J1205" s="4" t="s">
        <v>18</v>
      </c>
      <c r="K1205" s="14">
        <v>19316146.307700001</v>
      </c>
      <c r="L1205" s="14">
        <f t="shared" si="18"/>
        <v>3135010.5457397103</v>
      </c>
      <c r="M1205" s="6">
        <v>45027</v>
      </c>
    </row>
    <row r="1206" spans="1:13" x14ac:dyDescent="0.35">
      <c r="A1206" s="3">
        <v>70717</v>
      </c>
      <c r="B1206" s="4" t="s">
        <v>72</v>
      </c>
      <c r="C1206" s="4" t="s">
        <v>72</v>
      </c>
      <c r="D1206" s="4" t="s">
        <v>1211</v>
      </c>
      <c r="E1206" s="4" t="s">
        <v>14</v>
      </c>
      <c r="F1206" s="4" t="s">
        <v>15</v>
      </c>
      <c r="G1206" s="4" t="s">
        <v>1723</v>
      </c>
      <c r="H1206" s="5">
        <v>823001999</v>
      </c>
      <c r="I1206" s="4" t="s">
        <v>1724</v>
      </c>
      <c r="J1206" s="4" t="s">
        <v>18</v>
      </c>
      <c r="K1206" s="14">
        <v>6155070</v>
      </c>
      <c r="L1206" s="14">
        <f t="shared" si="18"/>
        <v>998967.86100000003</v>
      </c>
      <c r="M1206" s="6">
        <v>45027</v>
      </c>
    </row>
    <row r="1207" spans="1:13" x14ac:dyDescent="0.35">
      <c r="A1207" s="3">
        <v>70717</v>
      </c>
      <c r="B1207" s="4" t="s">
        <v>72</v>
      </c>
      <c r="C1207" s="4" t="s">
        <v>72</v>
      </c>
      <c r="D1207" s="4" t="s">
        <v>1211</v>
      </c>
      <c r="E1207" s="4" t="s">
        <v>21</v>
      </c>
      <c r="F1207" s="4" t="s">
        <v>15</v>
      </c>
      <c r="G1207" s="4" t="s">
        <v>1725</v>
      </c>
      <c r="H1207" s="5">
        <v>823001999</v>
      </c>
      <c r="I1207" s="4" t="s">
        <v>1724</v>
      </c>
      <c r="J1207" s="4" t="s">
        <v>18</v>
      </c>
      <c r="K1207" s="14">
        <v>13324644</v>
      </c>
      <c r="L1207" s="14">
        <f t="shared" si="18"/>
        <v>2162589.7212</v>
      </c>
      <c r="M1207" s="6">
        <v>45027</v>
      </c>
    </row>
    <row r="1208" spans="1:13" x14ac:dyDescent="0.35">
      <c r="A1208" s="3">
        <v>70771</v>
      </c>
      <c r="B1208" s="4" t="s">
        <v>72</v>
      </c>
      <c r="C1208" s="4" t="s">
        <v>72</v>
      </c>
      <c r="D1208" s="4" t="s">
        <v>72</v>
      </c>
      <c r="E1208" s="4" t="s">
        <v>21</v>
      </c>
      <c r="F1208" s="4" t="s">
        <v>15</v>
      </c>
      <c r="G1208" s="4" t="s">
        <v>1726</v>
      </c>
      <c r="H1208" s="5">
        <v>823000281</v>
      </c>
      <c r="I1208" s="4" t="s">
        <v>153</v>
      </c>
      <c r="J1208" s="4" t="s">
        <v>18</v>
      </c>
      <c r="K1208" s="14">
        <v>50543230.200893737</v>
      </c>
      <c r="L1208" s="14">
        <f t="shared" si="18"/>
        <v>8203166.2616050532</v>
      </c>
      <c r="M1208" s="6">
        <v>45027</v>
      </c>
    </row>
    <row r="1209" spans="1:13" x14ac:dyDescent="0.35">
      <c r="A1209" s="3">
        <v>76895</v>
      </c>
      <c r="B1209" s="4" t="s">
        <v>79</v>
      </c>
      <c r="C1209" s="4" t="s">
        <v>79</v>
      </c>
      <c r="D1209" s="4" t="s">
        <v>1280</v>
      </c>
      <c r="E1209" s="4" t="s">
        <v>21</v>
      </c>
      <c r="F1209" s="4" t="s">
        <v>19</v>
      </c>
      <c r="G1209" s="4" t="s">
        <v>1727</v>
      </c>
      <c r="H1209" s="5">
        <v>891900441</v>
      </c>
      <c r="I1209" s="4" t="s">
        <v>1282</v>
      </c>
      <c r="J1209" s="4" t="s">
        <v>18</v>
      </c>
      <c r="K1209" s="14">
        <v>67627798.113705993</v>
      </c>
      <c r="L1209" s="14">
        <f t="shared" si="18"/>
        <v>10975991.633854482</v>
      </c>
      <c r="M1209" s="6">
        <v>45027</v>
      </c>
    </row>
    <row r="1210" spans="1:13" x14ac:dyDescent="0.35">
      <c r="A1210" s="3">
        <v>70708</v>
      </c>
      <c r="B1210" s="4" t="s">
        <v>72</v>
      </c>
      <c r="C1210" s="4" t="s">
        <v>72</v>
      </c>
      <c r="D1210" s="4" t="s">
        <v>1555</v>
      </c>
      <c r="E1210" s="4" t="s">
        <v>14</v>
      </c>
      <c r="F1210" s="4" t="s">
        <v>19</v>
      </c>
      <c r="G1210" s="4" t="s">
        <v>1728</v>
      </c>
      <c r="H1210" s="5">
        <v>823001035</v>
      </c>
      <c r="I1210" s="4" t="s">
        <v>1557</v>
      </c>
      <c r="J1210" s="4" t="s">
        <v>18</v>
      </c>
      <c r="K1210" s="14">
        <v>2679333.96</v>
      </c>
      <c r="L1210" s="14">
        <f t="shared" si="18"/>
        <v>434855.90170799999</v>
      </c>
      <c r="M1210" s="6">
        <v>45027</v>
      </c>
    </row>
    <row r="1211" spans="1:13" x14ac:dyDescent="0.35">
      <c r="A1211" s="3">
        <v>70708</v>
      </c>
      <c r="B1211" s="4" t="s">
        <v>72</v>
      </c>
      <c r="C1211" s="4" t="s">
        <v>72</v>
      </c>
      <c r="D1211" s="4" t="s">
        <v>1555</v>
      </c>
      <c r="E1211" s="4" t="s">
        <v>21</v>
      </c>
      <c r="F1211" s="4" t="s">
        <v>19</v>
      </c>
      <c r="G1211" s="4" t="s">
        <v>1729</v>
      </c>
      <c r="H1211" s="5">
        <v>823001035</v>
      </c>
      <c r="I1211" s="4" t="s">
        <v>1557</v>
      </c>
      <c r="J1211" s="4" t="s">
        <v>18</v>
      </c>
      <c r="K1211" s="14">
        <v>5485126.1600000001</v>
      </c>
      <c r="L1211" s="14">
        <f t="shared" si="18"/>
        <v>890235.975768</v>
      </c>
      <c r="M1211" s="6">
        <v>45027</v>
      </c>
    </row>
    <row r="1212" spans="1:13" x14ac:dyDescent="0.35">
      <c r="A1212" s="3">
        <v>70823</v>
      </c>
      <c r="B1212" s="4" t="s">
        <v>72</v>
      </c>
      <c r="C1212" s="4" t="s">
        <v>72</v>
      </c>
      <c r="D1212" s="4" t="s">
        <v>1730</v>
      </c>
      <c r="E1212" s="4" t="s">
        <v>14</v>
      </c>
      <c r="F1212" s="4" t="s">
        <v>15</v>
      </c>
      <c r="G1212" s="4" t="s">
        <v>1731</v>
      </c>
      <c r="H1212" s="5">
        <v>823000696</v>
      </c>
      <c r="I1212" s="4" t="s">
        <v>1732</v>
      </c>
      <c r="J1212" s="4" t="s">
        <v>18</v>
      </c>
      <c r="K1212" s="14">
        <v>1359677.1368</v>
      </c>
      <c r="L1212" s="14">
        <f t="shared" si="18"/>
        <v>220675.59930264001</v>
      </c>
      <c r="M1212" s="6">
        <v>45027</v>
      </c>
    </row>
    <row r="1213" spans="1:13" x14ac:dyDescent="0.35">
      <c r="A1213" s="3">
        <v>70823</v>
      </c>
      <c r="B1213" s="4" t="s">
        <v>72</v>
      </c>
      <c r="C1213" s="4" t="s">
        <v>72</v>
      </c>
      <c r="D1213" s="4" t="s">
        <v>1730</v>
      </c>
      <c r="E1213" s="4" t="s">
        <v>21</v>
      </c>
      <c r="F1213" s="4" t="s">
        <v>15</v>
      </c>
      <c r="G1213" s="4" t="s">
        <v>1733</v>
      </c>
      <c r="H1213" s="5">
        <v>823000696</v>
      </c>
      <c r="I1213" s="4" t="s">
        <v>1732</v>
      </c>
      <c r="J1213" s="4" t="s">
        <v>18</v>
      </c>
      <c r="K1213" s="14">
        <v>3552109.6792000001</v>
      </c>
      <c r="L1213" s="14">
        <f t="shared" si="18"/>
        <v>576507.40093415999</v>
      </c>
      <c r="M1213" s="6">
        <v>45027</v>
      </c>
    </row>
    <row r="1214" spans="1:13" x14ac:dyDescent="0.35">
      <c r="A1214" s="3">
        <v>70771</v>
      </c>
      <c r="B1214" s="4" t="s">
        <v>72</v>
      </c>
      <c r="C1214" s="4" t="s">
        <v>72</v>
      </c>
      <c r="D1214" s="4" t="s">
        <v>72</v>
      </c>
      <c r="E1214" s="4" t="s">
        <v>14</v>
      </c>
      <c r="F1214" s="4" t="s">
        <v>19</v>
      </c>
      <c r="G1214" s="4" t="s">
        <v>1734</v>
      </c>
      <c r="H1214" s="5">
        <v>823000281</v>
      </c>
      <c r="I1214" s="4" t="s">
        <v>153</v>
      </c>
      <c r="J1214" s="4" t="s">
        <v>18</v>
      </c>
      <c r="K1214" s="14">
        <v>1061907.4997999999</v>
      </c>
      <c r="L1214" s="14">
        <f t="shared" si="18"/>
        <v>172347.58721753999</v>
      </c>
      <c r="M1214" s="6">
        <v>45027</v>
      </c>
    </row>
    <row r="1215" spans="1:13" x14ac:dyDescent="0.35">
      <c r="A1215" s="3">
        <v>70771</v>
      </c>
      <c r="B1215" s="4" t="s">
        <v>72</v>
      </c>
      <c r="C1215" s="4" t="s">
        <v>72</v>
      </c>
      <c r="D1215" s="4" t="s">
        <v>72</v>
      </c>
      <c r="E1215" s="4" t="s">
        <v>21</v>
      </c>
      <c r="F1215" s="4" t="s">
        <v>19</v>
      </c>
      <c r="G1215" s="4" t="s">
        <v>1735</v>
      </c>
      <c r="H1215" s="5">
        <v>823000281</v>
      </c>
      <c r="I1215" s="4" t="s">
        <v>153</v>
      </c>
      <c r="J1215" s="4" t="s">
        <v>18</v>
      </c>
      <c r="K1215" s="14">
        <v>2775589.8344999999</v>
      </c>
      <c r="L1215" s="14">
        <f t="shared" si="18"/>
        <v>450478.23013934999</v>
      </c>
      <c r="M1215" s="6">
        <v>45027</v>
      </c>
    </row>
    <row r="1216" spans="1:13" x14ac:dyDescent="0.35">
      <c r="A1216" s="3">
        <v>70508</v>
      </c>
      <c r="B1216" s="4" t="s">
        <v>72</v>
      </c>
      <c r="C1216" s="4" t="s">
        <v>72</v>
      </c>
      <c r="D1216" s="4" t="s">
        <v>170</v>
      </c>
      <c r="E1216" s="4" t="s">
        <v>14</v>
      </c>
      <c r="F1216" s="4" t="s">
        <v>19</v>
      </c>
      <c r="G1216" s="4" t="s">
        <v>1736</v>
      </c>
      <c r="H1216" s="5">
        <v>823001873</v>
      </c>
      <c r="I1216" s="4" t="s">
        <v>172</v>
      </c>
      <c r="J1216" s="4" t="s">
        <v>18</v>
      </c>
      <c r="K1216" s="14">
        <v>1049208.21</v>
      </c>
      <c r="L1216" s="14">
        <f t="shared" si="18"/>
        <v>170286.49248299998</v>
      </c>
      <c r="M1216" s="6">
        <v>45027</v>
      </c>
    </row>
    <row r="1217" spans="1:13" x14ac:dyDescent="0.35">
      <c r="A1217" s="3">
        <v>70678</v>
      </c>
      <c r="B1217" s="4" t="s">
        <v>72</v>
      </c>
      <c r="C1217" s="4" t="s">
        <v>72</v>
      </c>
      <c r="D1217" s="4" t="s">
        <v>1708</v>
      </c>
      <c r="E1217" s="4" t="s">
        <v>14</v>
      </c>
      <c r="F1217" s="4" t="s">
        <v>19</v>
      </c>
      <c r="G1217" s="4" t="s">
        <v>1737</v>
      </c>
      <c r="H1217" s="5">
        <v>823002356</v>
      </c>
      <c r="I1217" s="4" t="s">
        <v>1710</v>
      </c>
      <c r="J1217" s="4" t="s">
        <v>18</v>
      </c>
      <c r="K1217" s="14">
        <v>435141</v>
      </c>
      <c r="L1217" s="14">
        <f t="shared" si="18"/>
        <v>70623.384300000005</v>
      </c>
      <c r="M1217" s="6">
        <v>45027</v>
      </c>
    </row>
    <row r="1218" spans="1:13" x14ac:dyDescent="0.35">
      <c r="A1218" s="3">
        <v>70678</v>
      </c>
      <c r="B1218" s="4" t="s">
        <v>72</v>
      </c>
      <c r="C1218" s="4" t="s">
        <v>72</v>
      </c>
      <c r="D1218" s="4" t="s">
        <v>1708</v>
      </c>
      <c r="E1218" s="4" t="s">
        <v>21</v>
      </c>
      <c r="F1218" s="4" t="s">
        <v>19</v>
      </c>
      <c r="G1218" s="4" t="s">
        <v>1738</v>
      </c>
      <c r="H1218" s="5">
        <v>823002356</v>
      </c>
      <c r="I1218" s="4" t="s">
        <v>1710</v>
      </c>
      <c r="J1218" s="4" t="s">
        <v>18</v>
      </c>
      <c r="K1218" s="14">
        <v>783594</v>
      </c>
      <c r="L1218" s="14">
        <f t="shared" si="18"/>
        <v>127177.30620000001</v>
      </c>
      <c r="M1218" s="6">
        <v>45027</v>
      </c>
    </row>
    <row r="1219" spans="1:13" x14ac:dyDescent="0.35">
      <c r="A1219" s="3">
        <v>70820</v>
      </c>
      <c r="B1219" s="4" t="s">
        <v>72</v>
      </c>
      <c r="C1219" s="4" t="s">
        <v>72</v>
      </c>
      <c r="D1219" s="4" t="s">
        <v>1719</v>
      </c>
      <c r="E1219" s="4" t="s">
        <v>14</v>
      </c>
      <c r="F1219" s="4" t="s">
        <v>19</v>
      </c>
      <c r="G1219" s="4" t="s">
        <v>1739</v>
      </c>
      <c r="H1219" s="5">
        <v>900208676</v>
      </c>
      <c r="I1219" s="4" t="s">
        <v>1721</v>
      </c>
      <c r="J1219" s="4" t="s">
        <v>18</v>
      </c>
      <c r="K1219" s="14">
        <v>326987.5344</v>
      </c>
      <c r="L1219" s="14">
        <f t="shared" ref="L1219:L1229" si="19">K1219*0.1623</f>
        <v>53070.076833120002</v>
      </c>
      <c r="M1219" s="6">
        <v>45027</v>
      </c>
    </row>
    <row r="1220" spans="1:13" x14ac:dyDescent="0.35">
      <c r="A1220" s="3">
        <v>70820</v>
      </c>
      <c r="B1220" s="4" t="s">
        <v>72</v>
      </c>
      <c r="C1220" s="4" t="s">
        <v>72</v>
      </c>
      <c r="D1220" s="4" t="s">
        <v>1719</v>
      </c>
      <c r="E1220" s="4" t="s">
        <v>21</v>
      </c>
      <c r="F1220" s="4" t="s">
        <v>19</v>
      </c>
      <c r="G1220" s="4" t="s">
        <v>1740</v>
      </c>
      <c r="H1220" s="5">
        <v>900208676</v>
      </c>
      <c r="I1220" s="4" t="s">
        <v>1721</v>
      </c>
      <c r="J1220" s="4" t="s">
        <v>18</v>
      </c>
      <c r="K1220" s="14">
        <v>685273.48320000002</v>
      </c>
      <c r="L1220" s="14">
        <f t="shared" si="19"/>
        <v>111219.88632336</v>
      </c>
      <c r="M1220" s="6">
        <v>45027</v>
      </c>
    </row>
    <row r="1221" spans="1:13" x14ac:dyDescent="0.35">
      <c r="A1221" s="3">
        <v>70717</v>
      </c>
      <c r="B1221" s="4" t="s">
        <v>72</v>
      </c>
      <c r="C1221" s="4" t="s">
        <v>72</v>
      </c>
      <c r="D1221" s="4" t="s">
        <v>1211</v>
      </c>
      <c r="E1221" s="4" t="s">
        <v>14</v>
      </c>
      <c r="F1221" s="4" t="s">
        <v>19</v>
      </c>
      <c r="G1221" s="4" t="s">
        <v>1741</v>
      </c>
      <c r="H1221" s="5">
        <v>823001999</v>
      </c>
      <c r="I1221" s="4" t="s">
        <v>1724</v>
      </c>
      <c r="J1221" s="4" t="s">
        <v>18</v>
      </c>
      <c r="K1221" s="14">
        <v>208950</v>
      </c>
      <c r="L1221" s="14">
        <f t="shared" si="19"/>
        <v>33912.584999999999</v>
      </c>
      <c r="M1221" s="6">
        <v>45027</v>
      </c>
    </row>
    <row r="1222" spans="1:13" x14ac:dyDescent="0.35">
      <c r="A1222" s="3">
        <v>70717</v>
      </c>
      <c r="B1222" s="4" t="s">
        <v>72</v>
      </c>
      <c r="C1222" s="4" t="s">
        <v>72</v>
      </c>
      <c r="D1222" s="4" t="s">
        <v>1211</v>
      </c>
      <c r="E1222" s="4" t="s">
        <v>21</v>
      </c>
      <c r="F1222" s="4" t="s">
        <v>19</v>
      </c>
      <c r="G1222" s="4" t="s">
        <v>1742</v>
      </c>
      <c r="H1222" s="5">
        <v>823001999</v>
      </c>
      <c r="I1222" s="4" t="s">
        <v>1724</v>
      </c>
      <c r="J1222" s="4" t="s">
        <v>18</v>
      </c>
      <c r="K1222" s="14">
        <v>452340</v>
      </c>
      <c r="L1222" s="14">
        <f t="shared" si="19"/>
        <v>73414.782000000007</v>
      </c>
      <c r="M1222" s="6">
        <v>45027</v>
      </c>
    </row>
    <row r="1223" spans="1:13" x14ac:dyDescent="0.35">
      <c r="A1223" s="3">
        <v>70823</v>
      </c>
      <c r="B1223" s="4" t="s">
        <v>72</v>
      </c>
      <c r="C1223" s="4" t="s">
        <v>72</v>
      </c>
      <c r="D1223" s="4" t="s">
        <v>1730</v>
      </c>
      <c r="E1223" s="4" t="s">
        <v>14</v>
      </c>
      <c r="F1223" s="4" t="s">
        <v>19</v>
      </c>
      <c r="G1223" s="4" t="s">
        <v>1743</v>
      </c>
      <c r="H1223" s="5">
        <v>823000696</v>
      </c>
      <c r="I1223" s="4" t="s">
        <v>1732</v>
      </c>
      <c r="J1223" s="4" t="s">
        <v>18</v>
      </c>
      <c r="K1223" s="14">
        <v>65790.829199999993</v>
      </c>
      <c r="L1223" s="14">
        <f t="shared" si="19"/>
        <v>10677.851579159998</v>
      </c>
      <c r="M1223" s="6">
        <v>45027</v>
      </c>
    </row>
    <row r="1224" spans="1:13" x14ac:dyDescent="0.35">
      <c r="A1224" s="3">
        <v>70823</v>
      </c>
      <c r="B1224" s="4" t="s">
        <v>72</v>
      </c>
      <c r="C1224" s="4" t="s">
        <v>72</v>
      </c>
      <c r="D1224" s="4" t="s">
        <v>1730</v>
      </c>
      <c r="E1224" s="4" t="s">
        <v>21</v>
      </c>
      <c r="F1224" s="4" t="s">
        <v>19</v>
      </c>
      <c r="G1224" s="4" t="s">
        <v>1744</v>
      </c>
      <c r="H1224" s="5">
        <v>823000696</v>
      </c>
      <c r="I1224" s="4" t="s">
        <v>1732</v>
      </c>
      <c r="J1224" s="4" t="s">
        <v>18</v>
      </c>
      <c r="K1224" s="14">
        <v>171876.27480000001</v>
      </c>
      <c r="L1224" s="14">
        <f t="shared" si="19"/>
        <v>27895.519400040001</v>
      </c>
      <c r="M1224" s="6">
        <v>45027</v>
      </c>
    </row>
    <row r="1225" spans="1:13" x14ac:dyDescent="0.35">
      <c r="A1225" s="3" t="s">
        <v>1700</v>
      </c>
      <c r="B1225" s="4" t="s">
        <v>25</v>
      </c>
      <c r="C1225" s="4" t="s">
        <v>25</v>
      </c>
      <c r="D1225" s="4" t="s">
        <v>1701</v>
      </c>
      <c r="E1225" s="4" t="s">
        <v>21</v>
      </c>
      <c r="F1225" s="4" t="s">
        <v>15</v>
      </c>
      <c r="G1225" s="4" t="s">
        <v>1745</v>
      </c>
      <c r="H1225" s="5">
        <v>802013023</v>
      </c>
      <c r="I1225" s="4" t="s">
        <v>1703</v>
      </c>
      <c r="J1225" s="4" t="s">
        <v>18</v>
      </c>
      <c r="K1225" s="14">
        <v>367019865.01969999</v>
      </c>
      <c r="L1225" s="14">
        <f t="shared" si="19"/>
        <v>59567324.092697307</v>
      </c>
      <c r="M1225" s="6">
        <v>45027</v>
      </c>
    </row>
    <row r="1226" spans="1:13" x14ac:dyDescent="0.35">
      <c r="A1226" s="3">
        <v>44001</v>
      </c>
      <c r="B1226" s="4" t="s">
        <v>64</v>
      </c>
      <c r="C1226" s="4" t="s">
        <v>65</v>
      </c>
      <c r="D1226" s="4" t="s">
        <v>528</v>
      </c>
      <c r="E1226" s="4" t="s">
        <v>61</v>
      </c>
      <c r="F1226" s="4" t="s">
        <v>15</v>
      </c>
      <c r="G1226" s="4" t="s">
        <v>1746</v>
      </c>
      <c r="H1226" s="5">
        <v>900690590</v>
      </c>
      <c r="I1226" s="4" t="s">
        <v>725</v>
      </c>
      <c r="J1226" s="4" t="s">
        <v>18</v>
      </c>
      <c r="K1226" s="14">
        <v>18263795.238499999</v>
      </c>
      <c r="L1226" s="14">
        <f t="shared" si="19"/>
        <v>2964213.9672085498</v>
      </c>
      <c r="M1226" s="6">
        <v>45027</v>
      </c>
    </row>
    <row r="1227" spans="1:13" x14ac:dyDescent="0.35">
      <c r="A1227" s="3" t="s">
        <v>1747</v>
      </c>
      <c r="B1227" s="4" t="s">
        <v>12</v>
      </c>
      <c r="C1227" s="4" t="s">
        <v>12</v>
      </c>
      <c r="D1227" s="4" t="s">
        <v>1748</v>
      </c>
      <c r="E1227" s="4" t="s">
        <v>61</v>
      </c>
      <c r="F1227" s="4" t="s">
        <v>15</v>
      </c>
      <c r="G1227" s="4" t="s">
        <v>1749</v>
      </c>
      <c r="H1227" s="5">
        <v>890905177</v>
      </c>
      <c r="I1227" s="4" t="s">
        <v>1750</v>
      </c>
      <c r="J1227" s="4" t="s">
        <v>18</v>
      </c>
      <c r="K1227" s="14">
        <v>29191908.372000001</v>
      </c>
      <c r="L1227" s="14">
        <f t="shared" si="19"/>
        <v>4737846.7287756</v>
      </c>
      <c r="M1227" s="6">
        <v>45027</v>
      </c>
    </row>
    <row r="1228" spans="1:13" x14ac:dyDescent="0.35">
      <c r="A1228" s="3" t="s">
        <v>1747</v>
      </c>
      <c r="B1228" s="4" t="s">
        <v>12</v>
      </c>
      <c r="C1228" s="4" t="s">
        <v>12</v>
      </c>
      <c r="D1228" s="4" t="s">
        <v>1748</v>
      </c>
      <c r="E1228" s="4" t="s">
        <v>14</v>
      </c>
      <c r="F1228" s="4" t="s">
        <v>15</v>
      </c>
      <c r="G1228" s="4" t="s">
        <v>1751</v>
      </c>
      <c r="H1228" s="5">
        <v>890905177</v>
      </c>
      <c r="I1228" s="4" t="s">
        <v>1750</v>
      </c>
      <c r="J1228" s="4" t="s">
        <v>18</v>
      </c>
      <c r="K1228" s="14">
        <v>35057829.582599998</v>
      </c>
      <c r="L1228" s="14">
        <f t="shared" si="19"/>
        <v>5689885.74125598</v>
      </c>
      <c r="M1228" s="6">
        <v>45027</v>
      </c>
    </row>
    <row r="1229" spans="1:13" x14ac:dyDescent="0.35">
      <c r="A1229" s="3" t="s">
        <v>1747</v>
      </c>
      <c r="B1229" s="4" t="s">
        <v>12</v>
      </c>
      <c r="C1229" s="4" t="s">
        <v>12</v>
      </c>
      <c r="D1229" s="4" t="s">
        <v>1748</v>
      </c>
      <c r="E1229" s="4" t="s">
        <v>21</v>
      </c>
      <c r="F1229" s="4" t="s">
        <v>15</v>
      </c>
      <c r="G1229" s="4" t="s">
        <v>1752</v>
      </c>
      <c r="H1229" s="5">
        <v>890905177</v>
      </c>
      <c r="I1229" s="4" t="s">
        <v>1750</v>
      </c>
      <c r="J1229" s="4" t="s">
        <v>18</v>
      </c>
      <c r="K1229" s="14">
        <v>112135852.1205554</v>
      </c>
      <c r="L1229" s="14">
        <f t="shared" si="19"/>
        <v>18199648.799166143</v>
      </c>
      <c r="M1229" s="6">
        <v>45027</v>
      </c>
    </row>
  </sheetData>
  <autoFilter ref="A1:M1229" xr:uid="{2EBEFF0F-9A23-4917-9F13-89D0B89F92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Herrera Rodriguez</dc:creator>
  <cp:lastModifiedBy>Maria Alejandra Herrera Rodriguez</cp:lastModifiedBy>
  <dcterms:created xsi:type="dcterms:W3CDTF">2023-05-02T22:55:14Z</dcterms:created>
  <dcterms:modified xsi:type="dcterms:W3CDTF">2023-05-02T22:59:08Z</dcterms:modified>
</cp:coreProperties>
</file>